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ports and Comp\2016 Sports\Competition General - Awards, Rules, Volunteers, Uniforming, Vendors, Media\Sport Resources\Gymnastics Judge and Score Sheets\"/>
    </mc:Choice>
  </mc:AlternateContent>
  <bookViews>
    <workbookView xWindow="0" yWindow="0" windowWidth="23040" windowHeight="9408" activeTab="17"/>
  </bookViews>
  <sheets>
    <sheet name="LB-D Bars" sheetId="1" r:id="rId1"/>
    <sheet name="LB-E Bars" sheetId="2" r:id="rId2"/>
    <sheet name="LA-D Bars Multi" sheetId="11" state="hidden" r:id="rId3"/>
    <sheet name="LA-E Bars Multi" sheetId="12" state="hidden" r:id="rId4"/>
    <sheet name="LB-D Beam" sheetId="9" r:id="rId5"/>
    <sheet name="LB-E Beam" sheetId="8" r:id="rId6"/>
    <sheet name="LA-D Beam Multi" sheetId="14" state="hidden" r:id="rId7"/>
    <sheet name="LA-E Beam Multi" sheetId="13" state="hidden" r:id="rId8"/>
    <sheet name="LB-D Floor" sheetId="7" r:id="rId9"/>
    <sheet name="LB-E Floor" sheetId="6" r:id="rId10"/>
    <sheet name="LA-D Floor Multi" sheetId="16" state="hidden" r:id="rId11"/>
    <sheet name="LA-E Floor Multi" sheetId="15" state="hidden" r:id="rId12"/>
    <sheet name="LA-D Tumble" sheetId="10" state="hidden" r:id="rId13"/>
    <sheet name="LA-E Tumble" sheetId="5" state="hidden" r:id="rId14"/>
    <sheet name="LA-D Tumble Multi" sheetId="18" state="hidden" r:id="rId15"/>
    <sheet name="LA-E Tumble Multi" sheetId="17" state="hidden" r:id="rId16"/>
    <sheet name="LB-D Vault" sheetId="4" r:id="rId17"/>
    <sheet name="LB-E Vault" sheetId="3" r:id="rId18"/>
    <sheet name="LA-D Vault Multi" sheetId="20" state="hidden" r:id="rId19"/>
    <sheet name="LA-E Vault Multi" sheetId="19" state="hidden" r:id="rId20"/>
  </sheets>
  <definedNames>
    <definedName name="_xlnm.Print_Area" localSheetId="2">'LA-D Bars Multi'!$A$1:$N$39</definedName>
    <definedName name="_xlnm.Print_Area" localSheetId="6">'LA-D Beam Multi'!$A$1:$L$39</definedName>
    <definedName name="_xlnm.Print_Area" localSheetId="10">'LA-D Floor Multi'!$A$1:$L$36</definedName>
    <definedName name="_xlnm.Print_Area" localSheetId="12">'LA-D Tumble'!$A$2:$E$40</definedName>
    <definedName name="_xlnm.Print_Area" localSheetId="14">'LA-D Tumble Multi'!$A$1:$L$39</definedName>
    <definedName name="_xlnm.Print_Area" localSheetId="18">'LA-D Vault Multi'!$A$1:$M$43</definedName>
    <definedName name="_xlnm.Print_Area" localSheetId="3">'LA-E Bars Multi'!$A$1:$N$33</definedName>
    <definedName name="_xlnm.Print_Area" localSheetId="11">'LA-E Floor Multi'!$A$1:$L$33</definedName>
    <definedName name="_xlnm.Print_Area" localSheetId="15">'LA-E Tumble Multi'!$A$1:$L$33</definedName>
    <definedName name="_xlnm.Print_Area" localSheetId="19">'LA-E Vault Multi'!$A$1:$M$33</definedName>
    <definedName name="_xlnm.Print_Area" localSheetId="8">'LB-D Floor'!$A$2:$D$45</definedName>
    <definedName name="_xlnm.Print_Area" localSheetId="16">'LB-D Vault'!$A$1:$D$31</definedName>
    <definedName name="_xlnm.Print_Area" localSheetId="17">'LB-E Vault'!$A$1:$E$32</definedName>
  </definedNames>
  <calcPr calcId="152511"/>
</workbook>
</file>

<file path=xl/calcChain.xml><?xml version="1.0" encoding="utf-8"?>
<calcChain xmlns="http://schemas.openxmlformats.org/spreadsheetml/2006/main">
  <c r="B34" i="7" l="1"/>
  <c r="B35" i="7" s="1"/>
  <c r="B36" i="7" s="1"/>
  <c r="B37" i="7" s="1"/>
  <c r="B38" i="7" s="1"/>
  <c r="B39" i="7" s="1"/>
  <c r="B40" i="7" s="1"/>
  <c r="B41" i="7" s="1"/>
  <c r="B31" i="9"/>
  <c r="B32" i="9" s="1"/>
  <c r="B33" i="9" s="1"/>
  <c r="B34" i="9" s="1"/>
  <c r="B35" i="9" s="1"/>
  <c r="B36" i="9" s="1"/>
  <c r="B27" i="1"/>
  <c r="B28" i="1" s="1"/>
  <c r="B29" i="1" s="1"/>
  <c r="B30" i="1" s="1"/>
  <c r="B31" i="1" s="1"/>
  <c r="B32" i="1" s="1"/>
  <c r="B33" i="1" s="1"/>
  <c r="B26" i="1"/>
  <c r="K38" i="20"/>
  <c r="K39" i="20"/>
  <c r="K40" i="20" s="1"/>
  <c r="K41" i="20" s="1"/>
  <c r="K42" i="20" s="1"/>
  <c r="K34" i="18"/>
  <c r="K35" i="18"/>
  <c r="K36" i="18" s="1"/>
  <c r="K37" i="18" s="1"/>
  <c r="K38" i="18" s="1"/>
  <c r="K31" i="16"/>
  <c r="K32" i="16" s="1"/>
  <c r="K33" i="16" s="1"/>
  <c r="K34" i="16" s="1"/>
  <c r="K35" i="16" s="1"/>
  <c r="K34" i="14"/>
  <c r="K35" i="14" s="1"/>
  <c r="K36" i="14" s="1"/>
  <c r="K37" i="14" s="1"/>
  <c r="K38" i="14" s="1"/>
  <c r="M32" i="11"/>
  <c r="M33" i="11"/>
  <c r="M34" i="11"/>
  <c r="M35" i="11" s="1"/>
  <c r="M36" i="11" s="1"/>
  <c r="M37" i="11" s="1"/>
  <c r="M38" i="11" s="1"/>
  <c r="B25" i="4"/>
  <c r="B26" i="4" s="1"/>
  <c r="B27" i="4" s="1"/>
  <c r="B28" i="4" s="1"/>
  <c r="B29" i="4" s="1"/>
  <c r="B30" i="10"/>
  <c r="B31" i="10"/>
  <c r="B32" i="10"/>
  <c r="B33" i="10" s="1"/>
  <c r="B34" i="10" s="1"/>
</calcChain>
</file>

<file path=xl/sharedStrings.xml><?xml version="1.0" encoding="utf-8"?>
<sst xmlns="http://schemas.openxmlformats.org/spreadsheetml/2006/main" count="1303" uniqueCount="203">
  <si>
    <t>ARTISTIC COMPULSORY ROUTINE JUDGING SHEET</t>
  </si>
  <si>
    <t>Athlete's Name:</t>
  </si>
  <si>
    <t>Number:</t>
  </si>
  <si>
    <t>Identified Skills</t>
  </si>
  <si>
    <t>Value</t>
  </si>
  <si>
    <t>Judge's Signature:</t>
  </si>
  <si>
    <t>Level: A</t>
  </si>
  <si>
    <t>3. Pike Position</t>
  </si>
  <si>
    <t>4. Straddle Position</t>
  </si>
  <si>
    <t>6.  Attempt A Chin-Up</t>
  </si>
  <si>
    <t>7 Skills</t>
  </si>
  <si>
    <t>6 Skills</t>
  </si>
  <si>
    <t>5 Skills</t>
  </si>
  <si>
    <t>4 Skills</t>
  </si>
  <si>
    <t>3 Skills</t>
  </si>
  <si>
    <t>2 Skills</t>
  </si>
  <si>
    <t>1 Skill</t>
  </si>
  <si>
    <t>0 Skills</t>
  </si>
  <si>
    <t>Faults</t>
  </si>
  <si>
    <t xml:space="preserve"> </t>
  </si>
  <si>
    <t>- Lack of Straddle</t>
  </si>
  <si>
    <t xml:space="preserve"> - Chin Not Up To Bar</t>
  </si>
  <si>
    <t>Small</t>
  </si>
  <si>
    <t>Medium</t>
  </si>
  <si>
    <t>Large</t>
  </si>
  <si>
    <t>Falls</t>
  </si>
  <si>
    <t>1. Step On End of Beam</t>
  </si>
  <si>
    <t>- Lack of Continuity</t>
  </si>
  <si>
    <t xml:space="preserve"> - No Height
- No Stretch</t>
  </si>
  <si>
    <t>1. Beginning Pose (Optional)</t>
  </si>
  <si>
    <t>2. Stretched Sideways Roll</t>
  </si>
  <si>
    <t>4. Locomotive Movement 
    (Optional)</t>
  </si>
  <si>
    <t>5. End Pose (Optional)</t>
  </si>
  <si>
    <t>- Lack of Stretch
- Crooked Roll</t>
  </si>
  <si>
    <t>- 1 Second Hold
- No Hold</t>
  </si>
  <si>
    <t>1. Back Rock and Up</t>
  </si>
  <si>
    <t>4. Stretched Sideways Roll
    Right</t>
  </si>
  <si>
    <t>5. Stretched Sideways Roll
    Left</t>
  </si>
  <si>
    <t>1. Stand At Attention</t>
  </si>
  <si>
    <t>3. Hurdle Onto Board</t>
  </si>
  <si>
    <t>4. Stretched Jump Into Air</t>
  </si>
  <si>
    <t>5. Land on Mat
    Stretch to Attention</t>
  </si>
  <si>
    <t>Score V1*</t>
  </si>
  <si>
    <t>Score V2*</t>
  </si>
  <si>
    <t>- One Foot Landing
- Double Bounce</t>
  </si>
  <si>
    <t>- Lack of Stretch
- Lack of Height</t>
  </si>
  <si>
    <t>- No Distance
- Each Step
- Fall</t>
  </si>
  <si>
    <t>Maximum Score</t>
  </si>
  <si>
    <t>Skills</t>
  </si>
  <si>
    <t>Performance Score</t>
  </si>
  <si>
    <t>Final Score</t>
  </si>
  <si>
    <t>Total Execution Deductions</t>
  </si>
  <si>
    <t>Performed (Check)</t>
  </si>
  <si>
    <t>Execution Deductions</t>
  </si>
  <si>
    <t>General Deductions Applied for Each:
     - Connections 
     - Exactness of Text</t>
  </si>
  <si>
    <t>Application Guidelines</t>
  </si>
  <si>
    <t xml:space="preserve">Small </t>
  </si>
  <si>
    <t>one or two missed connections or text errors</t>
  </si>
  <si>
    <t>a few missed connections or text errors</t>
  </si>
  <si>
    <t>multiple missed connections or text errors</t>
  </si>
  <si>
    <t>Skills Performed</t>
  </si>
  <si>
    <t xml:space="preserve">   General Deductions</t>
  </si>
  <si>
    <t>Tabulation</t>
  </si>
  <si>
    <t xml:space="preserve">   Performance Score</t>
  </si>
  <si>
    <t xml:space="preserve">   Connections</t>
  </si>
  <si>
    <t xml:space="preserve">   Exactness of Text</t>
  </si>
  <si>
    <t xml:space="preserve">  Final Score</t>
  </si>
  <si>
    <t>Performed? (Check)</t>
  </si>
  <si>
    <t>Category</t>
  </si>
  <si>
    <t>Skill</t>
  </si>
  <si>
    <t xml:space="preserve">     Performance Score</t>
  </si>
  <si>
    <t xml:space="preserve">     Connections</t>
  </si>
  <si>
    <t xml:space="preserve">     Exactness of Text</t>
  </si>
  <si>
    <t xml:space="preserve">   Final Score</t>
  </si>
  <si>
    <t xml:space="preserve">General Deductions Applied for Each:
     - Connections </t>
  </si>
  <si>
    <t>one or two missed connections</t>
  </si>
  <si>
    <t>a few missed connections</t>
  </si>
  <si>
    <t>multiple missed connections</t>
  </si>
  <si>
    <t>Tabulate Each Vault Score</t>
  </si>
  <si>
    <t>1 Skills</t>
  </si>
  <si>
    <t>(-)</t>
  </si>
  <si>
    <t>3. Balance (Optional)</t>
  </si>
  <si>
    <t>- Legs Bent / Apart</t>
  </si>
  <si>
    <t>- Not Piked
- No Reach
- Legs Bent / Apart</t>
  </si>
  <si>
    <t>2. Walk / Run Toward Board</t>
  </si>
  <si>
    <t>- Crooked Walk / Run</t>
  </si>
  <si>
    <t>Specific Faults</t>
  </si>
  <si>
    <t xml:space="preserve"> - Lack of Bend        </t>
  </si>
  <si>
    <t xml:space="preserve"> -Lack of control on lowering</t>
  </si>
  <si>
    <t>General Faults will be applied to all skills*</t>
  </si>
  <si>
    <t>General Faults will be applied*</t>
  </si>
  <si>
    <t xml:space="preserve">Note- use of walker is same neutral deduction as coach's physical assistance.                                                                                             </t>
  </si>
  <si>
    <r>
      <t xml:space="preserve">Identified Skills </t>
    </r>
    <r>
      <rPr>
        <sz val="12"/>
        <rFont val="Arial"/>
        <family val="2"/>
      </rPr>
      <t xml:space="preserve"> </t>
    </r>
  </si>
  <si>
    <t>2. Pike Position &amp; reach</t>
  </si>
  <si>
    <t>3. Lie back with Leg Lift in Straddle
    (10° - 90° &lt;)</t>
  </si>
  <si>
    <t>- Insufficient Tuck
- Incomplete Rock to sit</t>
  </si>
  <si>
    <t>This vault is repeated 2 times; the best of the two scores is used.</t>
  </si>
  <si>
    <t>General Faults will be applied to all skills.*</t>
  </si>
  <si>
    <t>3. One Point Balance (1 Limb)
    (Optional Foot &amp; Arm Placement)</t>
  </si>
  <si>
    <t xml:space="preserve"> Max 10.00 each</t>
  </si>
  <si>
    <t xml:space="preserve">   Deliberate Omission
   ( - 1.00 each )</t>
  </si>
  <si>
    <t>*General Faults:  Apply to all skills</t>
  </si>
  <si>
    <t>2. Walk Forward to Middle of Beam</t>
  </si>
  <si>
    <t>4. Walk Forward to End of Beam</t>
  </si>
  <si>
    <t>5. Stretched Jump Off End of Beam</t>
  </si>
  <si>
    <t>General Faults:  Apply to all skills</t>
  </si>
  <si>
    <r>
      <t xml:space="preserve">Maximum Score
</t>
    </r>
    <r>
      <rPr>
        <b/>
        <sz val="10"/>
        <rFont val="Arial"/>
        <family val="2"/>
      </rPr>
      <t>Best Vault</t>
    </r>
  </si>
  <si>
    <t>Note: May be performed on strip mat or floor ex mat.  Optional music may be used.</t>
  </si>
  <si>
    <t xml:space="preserve">             No penalty for removal of walker or wheelchair by coach.</t>
  </si>
  <si>
    <t>LEVEL A UNEVEN PARALLEL BARS - PANEL D</t>
  </si>
  <si>
    <t>LEVEL A UNEVEN PARALLEL BARS - PANEL E</t>
  </si>
  <si>
    <t>LEVEL A BALANCE BEAM - PANEL D</t>
  </si>
  <si>
    <t>LEVEL A BALANCE BEAM - PANEL E</t>
  </si>
  <si>
    <t>LEVEL A FLOOR EXERCISE - PANEL D</t>
  </si>
  <si>
    <t>LEVEL A FLOOR EXERCISE - PANEL E</t>
  </si>
  <si>
    <t>LEVEL A  TUMBLING - PANEL D</t>
  </si>
  <si>
    <t>LEVEL A  TUMBLING - PANEL E</t>
  </si>
  <si>
    <t>LEVEL A VAULTING - PANEL D</t>
  </si>
  <si>
    <t>LEVEL A VAULTING - PANEL E</t>
  </si>
  <si>
    <t>Refer to Judging Guide
for Neutral Deductions</t>
  </si>
  <si>
    <t xml:space="preserve">   Total Neutral Deductions
   ( Max 4.0 )</t>
  </si>
  <si>
    <t># of Skills Performed</t>
  </si>
  <si>
    <t xml:space="preserve">    Total Neutral Deductions
    ( Max 4.0 )</t>
  </si>
  <si>
    <t xml:space="preserve">     Total Neutral Deductions
     ( Max 4.0 )</t>
  </si>
  <si>
    <t>2. Bend Knees to 
    Tuck Position</t>
  </si>
  <si>
    <t>D SCORE _______________ + E SCORE ________________ = TOTAL SCORE ______________</t>
  </si>
  <si>
    <t>Note: Skills may be performed in any order and in any direction.</t>
  </si>
  <si>
    <t>Note:  May be done on strip mat or FX mat.</t>
  </si>
  <si>
    <t>1. Reach Up and Grab Bar in Overgrip</t>
  </si>
  <si>
    <t>5. Bring Legs Together Lower to Floor</t>
  </si>
  <si>
    <t>7.  Release Bar and Raise Arms Overhead</t>
  </si>
  <si>
    <t>General Faults</t>
  </si>
  <si>
    <t>Apply to All Skills</t>
  </si>
  <si>
    <t>Very Large or Falls</t>
  </si>
  <si>
    <t>General Deductions Applied for Each:</t>
  </si>
  <si>
    <t xml:space="preserve"> - Connections
 - Exactness of Text</t>
  </si>
  <si>
    <t xml:space="preserve"> - Connections</t>
  </si>
  <si>
    <t>Note: May be performed on strip mat or floor ex mat.  Optional music may be used. 
Note: Skills may be performed in any order and in any direction.</t>
  </si>
  <si>
    <t>Note:  May be done on strip mat or FX mat. 
No penalty for removal of walker or wheelchair by coach.</t>
  </si>
  <si>
    <t>Maximum Score
(Best Vault)</t>
  </si>
  <si>
    <t>V1 Performed (Check)</t>
  </si>
  <si>
    <t>V2 Performed (Check)</t>
  </si>
  <si>
    <t>V1 Tabulation</t>
  </si>
  <si>
    <t>V2 Tabulation</t>
  </si>
  <si>
    <t>V1 Execution Deductions</t>
  </si>
  <si>
    <t>V2 Execution Deductions</t>
  </si>
  <si>
    <t>V1</t>
  </si>
  <si>
    <t>V2</t>
  </si>
  <si>
    <r>
      <t xml:space="preserve">  Final Score</t>
    </r>
    <r>
      <rPr>
        <b/>
        <sz val="12"/>
        <rFont val="Arial"/>
        <family val="2"/>
      </rPr>
      <t xml:space="preserve">
  ( Max 10.00 )</t>
    </r>
  </si>
  <si>
    <t>Deliberate Omission
   ( - 0.70 per omitted skill )</t>
  </si>
  <si>
    <t>Total Neutral Deductions
   ( Max 4.0 )</t>
  </si>
  <si>
    <t xml:space="preserve">   Total Neutral Deductions
    ( Max 4.0 )</t>
  </si>
  <si>
    <t>Deliberate Omission
 ( - 1.00 per omitted skill )</t>
  </si>
  <si>
    <t>Deliberate Omission
   ( - 1.00 per omitted skill )</t>
  </si>
  <si>
    <t>Best Vault</t>
  </si>
  <si>
    <t>V1 Performance Score</t>
  </si>
  <si>
    <t>V2 Performance Score</t>
  </si>
  <si>
    <t>This vault is repeated 2 times; the better of the two scores is used.</t>
  </si>
  <si>
    <t>The vault is repeated 2 times; the better of the two scores is used.</t>
  </si>
  <si>
    <t>Very Large</t>
  </si>
  <si>
    <t>LEVEL B VAULTING - PANEL D</t>
  </si>
  <si>
    <t>Level: B</t>
  </si>
  <si>
    <t>LEVEL B VAULTING - PANEL E</t>
  </si>
  <si>
    <t>1. Reach Up and Grab HB
    Bar in Overgrip</t>
  </si>
  <si>
    <t>3. Lower to Long Hang</t>
  </si>
  <si>
    <t>5. Lower to Long Hang</t>
  </si>
  <si>
    <t>7. Lower to Long Hang</t>
  </si>
  <si>
    <t>8.  Release Bar, Land
     and Stretch</t>
  </si>
  <si>
    <t>8 Skills</t>
  </si>
  <si>
    <t>Deliberate Omission
   ( - 0.65 per omitted skill )</t>
  </si>
  <si>
    <t xml:space="preserve"> - Insufficient Bend of Knees
 - Insufficient Bend of Hips      </t>
  </si>
  <si>
    <t>- Legs Bent / Apart
- Insufficient Stretch
- Lack of Control while Lowering</t>
  </si>
  <si>
    <t xml:space="preserve"> - Lack of Control / Balance
 - Insufficient Stretch</t>
  </si>
  <si>
    <t>LEVEL B UNEVEN PARALLEL BARS - PANEL E</t>
  </si>
  <si>
    <t>LEVEL B UNEVEN PARALLEL BARS - PANEL D</t>
  </si>
  <si>
    <t>LEVEL B BALANCE BEAM - PANEL D</t>
  </si>
  <si>
    <t xml:space="preserve">Note: beam is 4" wide and 4" above the mat </t>
  </si>
  <si>
    <t>2. Walk Sideways to Middle
    of Beam</t>
  </si>
  <si>
    <t>4. 1/4 Turn</t>
  </si>
  <si>
    <t>5. Walk Forward to End 
    of Beam</t>
  </si>
  <si>
    <t>6. Stretched Jump Off
    End of Beam</t>
  </si>
  <si>
    <t>General Deductions Applied for Each:
 - Connections 
- Exactness of Text</t>
  </si>
  <si>
    <t>LEVEL B BALANCE BEAM - PANEL E</t>
  </si>
  <si>
    <t>- Lack of Balance</t>
  </si>
  <si>
    <t>- Lack of Continuity
 - Incomplete Turn</t>
  </si>
  <si>
    <t>- Lack of Continuity
 - Insufficient Amplitude</t>
  </si>
  <si>
    <t>Deliberate Omission
 ( - 0.85 per omitted skill )</t>
  </si>
  <si>
    <t>LEVEL B FLOOR EXERCISE - PANEL D</t>
  </si>
  <si>
    <t>2. Two Side Chasse</t>
  </si>
  <si>
    <t>3. Two Foot Pivot Turn</t>
  </si>
  <si>
    <t>4. Forward Arm Wave</t>
  </si>
  <si>
    <t>5. Lower to Floor</t>
  </si>
  <si>
    <t>6. Back Rock</t>
  </si>
  <si>
    <t>8. End Pose (Optional)</t>
  </si>
  <si>
    <t>7. Stretched Sideways Roll</t>
  </si>
  <si>
    <t>LEVEL B FLOOR EXERCISE - PANEL E</t>
  </si>
  <si>
    <t xml:space="preserve"> - Lack of Balance</t>
  </si>
  <si>
    <t>- Lack of Continuity
 - Insufficient Turn</t>
  </si>
  <si>
    <t>- Insufficient Amplitude</t>
  </si>
  <si>
    <t>- Lack of Control</t>
  </si>
  <si>
    <t>- Lack of Control
- Lack of Continuity</t>
  </si>
  <si>
    <t xml:space="preserve"> - Chin Not Up To Bar
  - Lack of Control of Body</t>
  </si>
  <si>
    <t>2012-2019 SPECIAL OLYMPICS COMPETITIONS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</si>
</sst>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color indexed="2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6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gray125">
        <bgColor indexed="46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0">
    <xf numFmtId="0" fontId="0" fillId="0" borderId="0" xfId="0"/>
    <xf numFmtId="0" fontId="5" fillId="0" borderId="0" xfId="0" applyFont="1" applyFill="1"/>
    <xf numFmtId="0" fontId="0" fillId="0" borderId="1" xfId="0" applyBorder="1" applyAlignment="1"/>
    <xf numFmtId="0" fontId="0" fillId="0" borderId="2" xfId="0" applyBorder="1" applyAlignment="1"/>
    <xf numFmtId="0" fontId="3" fillId="0" borderId="2" xfId="0" applyFont="1" applyBorder="1" applyAlignment="1"/>
    <xf numFmtId="0" fontId="0" fillId="0" borderId="2" xfId="0" applyBorder="1"/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164" fontId="0" fillId="0" borderId="1" xfId="0" quotePrefix="1" applyNumberForma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164" fontId="0" fillId="0" borderId="1" xfId="0" quotePrefix="1" applyNumberFormat="1" applyBorder="1" applyAlignment="1">
      <alignment horizontal="left" vertical="center" wrapText="1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2" borderId="2" xfId="0" applyFill="1" applyBorder="1"/>
    <xf numFmtId="164" fontId="5" fillId="0" borderId="1" xfId="0" quotePrefix="1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/>
    <xf numFmtId="0" fontId="0" fillId="0" borderId="10" xfId="0" applyBorder="1"/>
    <xf numFmtId="2" fontId="1" fillId="0" borderId="1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13" fillId="0" borderId="0" xfId="0" applyFont="1"/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2" fontId="14" fillId="0" borderId="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wrapText="1"/>
    </xf>
    <xf numFmtId="2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2" fontId="5" fillId="2" borderId="0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Fill="1" applyBorder="1" applyAlignment="1">
      <alignment vertical="center" wrapText="1"/>
    </xf>
    <xf numFmtId="0" fontId="0" fillId="0" borderId="17" xfId="0" applyBorder="1"/>
    <xf numFmtId="2" fontId="1" fillId="0" borderId="1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0" fillId="2" borderId="0" xfId="0" applyFill="1" applyBorder="1" applyAlignment="1"/>
    <xf numFmtId="0" fontId="0" fillId="2" borderId="1" xfId="0" applyFill="1" applyBorder="1" applyAlignment="1"/>
    <xf numFmtId="0" fontId="0" fillId="2" borderId="21" xfId="0" applyFill="1" applyBorder="1" applyAlignment="1"/>
    <xf numFmtId="0" fontId="3" fillId="0" borderId="22" xfId="0" applyFont="1" applyFill="1" applyBorder="1" applyAlignment="1">
      <alignment horizontal="center" vertical="center"/>
    </xf>
    <xf numFmtId="0" fontId="0" fillId="0" borderId="1" xfId="0" applyBorder="1"/>
    <xf numFmtId="0" fontId="3" fillId="2" borderId="0" xfId="0" applyFont="1" applyFill="1" applyBorder="1" applyAlignment="1"/>
    <xf numFmtId="0" fontId="0" fillId="2" borderId="1" xfId="0" applyFill="1" applyBorder="1"/>
    <xf numFmtId="0" fontId="3" fillId="0" borderId="1" xfId="0" applyFont="1" applyBorder="1" applyAlignment="1"/>
    <xf numFmtId="0" fontId="0" fillId="2" borderId="0" xfId="0" applyFill="1"/>
    <xf numFmtId="0" fontId="0" fillId="2" borderId="0" xfId="0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23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25" xfId="0" applyFont="1" applyFill="1" applyBorder="1" applyAlignme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2" borderId="26" xfId="0" applyFont="1" applyFill="1" applyBorder="1" applyAlignment="1"/>
    <xf numFmtId="2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4" fillId="0" borderId="1" xfId="0" quotePrefix="1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8" fillId="0" borderId="19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0" fillId="2" borderId="0" xfId="0" applyFill="1" applyAlignment="1"/>
    <xf numFmtId="0" fontId="14" fillId="0" borderId="1" xfId="0" quotePrefix="1" applyFont="1" applyBorder="1" applyAlignment="1">
      <alignment wrapText="1"/>
    </xf>
    <xf numFmtId="0" fontId="3" fillId="2" borderId="0" xfId="0" applyFont="1" applyFill="1" applyAlignment="1"/>
    <xf numFmtId="0" fontId="3" fillId="2" borderId="27" xfId="0" applyFont="1" applyFill="1" applyBorder="1" applyAlignment="1"/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/>
    <xf numFmtId="0" fontId="3" fillId="2" borderId="29" xfId="0" applyFont="1" applyFill="1" applyBorder="1" applyAlignment="1"/>
    <xf numFmtId="0" fontId="3" fillId="0" borderId="1" xfId="0" applyFont="1" applyFill="1" applyBorder="1" applyAlignment="1"/>
    <xf numFmtId="0" fontId="3" fillId="0" borderId="30" xfId="0" applyFont="1" applyFill="1" applyBorder="1" applyAlignment="1"/>
    <xf numFmtId="0" fontId="14" fillId="0" borderId="1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14" fillId="2" borderId="0" xfId="0" quotePrefix="1" applyFont="1" applyFill="1" applyBorder="1" applyAlignment="1">
      <alignment horizontal="center" vertical="center" wrapText="1"/>
    </xf>
    <xf numFmtId="0" fontId="14" fillId="2" borderId="0" xfId="0" quotePrefix="1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2" borderId="32" xfId="0" applyFont="1" applyFill="1" applyBorder="1" applyAlignment="1"/>
    <xf numFmtId="0" fontId="3" fillId="0" borderId="22" xfId="0" applyFont="1" applyBorder="1" applyAlignment="1">
      <alignment horizontal="center"/>
    </xf>
    <xf numFmtId="0" fontId="3" fillId="0" borderId="14" xfId="0" applyFont="1" applyFill="1" applyBorder="1" applyAlignment="1">
      <alignment vertical="center" wrapText="1"/>
    </xf>
    <xf numFmtId="0" fontId="0" fillId="2" borderId="29" xfId="0" applyFill="1" applyBorder="1" applyAlignment="1"/>
    <xf numFmtId="0" fontId="0" fillId="0" borderId="21" xfId="0" applyBorder="1" applyAlignment="1"/>
    <xf numFmtId="0" fontId="3" fillId="3" borderId="26" xfId="0" applyFont="1" applyFill="1" applyBorder="1" applyAlignment="1"/>
    <xf numFmtId="0" fontId="0" fillId="0" borderId="30" xfId="0" applyBorder="1" applyAlignment="1"/>
    <xf numFmtId="0" fontId="19" fillId="0" borderId="21" xfId="0" applyFont="1" applyBorder="1" applyAlignment="1">
      <alignment vertical="center"/>
    </xf>
    <xf numFmtId="0" fontId="3" fillId="2" borderId="12" xfId="0" applyFont="1" applyFill="1" applyBorder="1" applyAlignment="1"/>
    <xf numFmtId="0" fontId="3" fillId="3" borderId="21" xfId="0" applyFont="1" applyFill="1" applyBorder="1" applyAlignment="1"/>
    <xf numFmtId="0" fontId="3" fillId="2" borderId="21" xfId="0" applyFont="1" applyFill="1" applyBorder="1" applyAlignment="1">
      <alignment vertical="center"/>
    </xf>
    <xf numFmtId="0" fontId="3" fillId="3" borderId="21" xfId="0" applyFont="1" applyFill="1" applyBorder="1" applyAlignment="1">
      <alignment vertical="top"/>
    </xf>
    <xf numFmtId="0" fontId="3" fillId="2" borderId="21" xfId="0" applyFont="1" applyFill="1" applyBorder="1" applyAlignment="1"/>
    <xf numFmtId="0" fontId="3" fillId="2" borderId="21" xfId="0" applyFont="1" applyFill="1" applyBorder="1" applyAlignment="1">
      <alignment horizontal="center" vertical="center"/>
    </xf>
    <xf numFmtId="2" fontId="3" fillId="2" borderId="21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0" fillId="2" borderId="22" xfId="0" applyFill="1" applyBorder="1"/>
    <xf numFmtId="0" fontId="3" fillId="0" borderId="33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2" borderId="2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1" fillId="0" borderId="38" xfId="0" applyFont="1" applyFill="1" applyBorder="1" applyAlignment="1">
      <alignment horizontal="center" vertical="center" wrapText="1"/>
    </xf>
    <xf numFmtId="0" fontId="3" fillId="0" borderId="11" xfId="0" applyFont="1" applyBorder="1" applyAlignment="1"/>
    <xf numFmtId="0" fontId="1" fillId="0" borderId="1" xfId="0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/>
    <xf numFmtId="0" fontId="1" fillId="0" borderId="19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4" fillId="0" borderId="3" xfId="0" applyFont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0" fillId="4" borderId="12" xfId="0" applyFill="1" applyBorder="1" applyAlignment="1"/>
    <xf numFmtId="164" fontId="15" fillId="0" borderId="1" xfId="0" applyNumberFormat="1" applyFont="1" applyBorder="1" applyAlignment="1">
      <alignment horizontal="left" vertical="center"/>
    </xf>
    <xf numFmtId="164" fontId="15" fillId="0" borderId="1" xfId="0" quotePrefix="1" applyNumberFormat="1" applyFont="1" applyBorder="1" applyAlignment="1">
      <alignment horizontal="left" vertical="center" wrapText="1"/>
    </xf>
    <xf numFmtId="16" fontId="0" fillId="0" borderId="0" xfId="0" applyNumberFormat="1"/>
    <xf numFmtId="164" fontId="5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1" xfId="0" quotePrefix="1" applyNumberFormat="1" applyFont="1" applyBorder="1" applyAlignment="1">
      <alignment horizontal="left" vertical="center"/>
    </xf>
    <xf numFmtId="164" fontId="5" fillId="0" borderId="32" xfId="0" quotePrefix="1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4" borderId="0" xfId="0" applyFill="1" applyBorder="1" applyAlignment="1"/>
    <xf numFmtId="0" fontId="0" fillId="4" borderId="16" xfId="0" applyFill="1" applyBorder="1" applyAlignment="1"/>
    <xf numFmtId="0" fontId="3" fillId="0" borderId="3" xfId="0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0" fontId="1" fillId="0" borderId="40" xfId="0" applyFont="1" applyBorder="1" applyAlignment="1"/>
    <xf numFmtId="0" fontId="0" fillId="0" borderId="10" xfId="0" applyBorder="1" applyAlignment="1"/>
    <xf numFmtId="0" fontId="0" fillId="0" borderId="41" xfId="0" applyBorder="1" applyAlignment="1"/>
    <xf numFmtId="0" fontId="2" fillId="0" borderId="3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38" xfId="0" applyFill="1" applyBorder="1" applyAlignment="1"/>
    <xf numFmtId="0" fontId="0" fillId="4" borderId="45" xfId="0" applyFill="1" applyBorder="1" applyAlignment="1"/>
    <xf numFmtId="0" fontId="0" fillId="4" borderId="46" xfId="0" applyFill="1" applyBorder="1" applyAlignment="1"/>
    <xf numFmtId="0" fontId="3" fillId="0" borderId="4" xfId="0" applyFont="1" applyBorder="1" applyAlignment="1"/>
    <xf numFmtId="0" fontId="0" fillId="0" borderId="22" xfId="0" applyBorder="1" applyAlignment="1"/>
    <xf numFmtId="0" fontId="9" fillId="0" borderId="19" xfId="0" applyFont="1" applyBorder="1" applyAlignment="1">
      <alignment horizontal="left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0" fillId="0" borderId="57" xfId="0" applyBorder="1" applyAlignment="1"/>
    <xf numFmtId="0" fontId="0" fillId="0" borderId="50" xfId="0" applyBorder="1" applyAlignment="1"/>
    <xf numFmtId="0" fontId="1" fillId="4" borderId="4" xfId="0" applyFont="1" applyFill="1" applyBorder="1" applyAlignment="1">
      <alignment vertical="center" wrapText="1"/>
    </xf>
    <xf numFmtId="0" fontId="0" fillId="0" borderId="12" xfId="0" applyBorder="1" applyAlignment="1"/>
    <xf numFmtId="0" fontId="0" fillId="0" borderId="13" xfId="0" applyBorder="1" applyAlignment="1"/>
    <xf numFmtId="0" fontId="1" fillId="0" borderId="5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0" fillId="4" borderId="39" xfId="0" applyFill="1" applyBorder="1" applyAlignment="1"/>
    <xf numFmtId="0" fontId="0" fillId="4" borderId="9" xfId="0" applyFill="1" applyBorder="1" applyAlignment="1"/>
    <xf numFmtId="0" fontId="0" fillId="4" borderId="17" xfId="0" applyFill="1" applyBorder="1" applyAlignment="1"/>
    <xf numFmtId="0" fontId="2" fillId="4" borderId="4" xfId="0" applyFont="1" applyFill="1" applyBorder="1" applyAlignment="1"/>
    <xf numFmtId="0" fontId="0" fillId="4" borderId="12" xfId="0" applyFill="1" applyBorder="1" applyAlignment="1"/>
    <xf numFmtId="0" fontId="0" fillId="4" borderId="13" xfId="0" applyFill="1" applyBorder="1" applyAlignment="1"/>
    <xf numFmtId="0" fontId="0" fillId="0" borderId="1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4" borderId="42" xfId="0" applyFill="1" applyBorder="1" applyAlignment="1"/>
    <xf numFmtId="0" fontId="0" fillId="4" borderId="43" xfId="0" applyFill="1" applyBorder="1" applyAlignment="1"/>
    <xf numFmtId="0" fontId="0" fillId="4" borderId="44" xfId="0" applyFill="1" applyBorder="1" applyAlignment="1"/>
    <xf numFmtId="0" fontId="14" fillId="4" borderId="35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vertical="center"/>
    </xf>
    <xf numFmtId="0" fontId="16" fillId="0" borderId="3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/>
    <xf numFmtId="0" fontId="0" fillId="4" borderId="32" xfId="0" applyFill="1" applyBorder="1" applyAlignment="1"/>
    <xf numFmtId="0" fontId="0" fillId="4" borderId="37" xfId="0" applyFill="1" applyBorder="1" applyAlignment="1"/>
    <xf numFmtId="0" fontId="16" fillId="0" borderId="35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0" fillId="4" borderId="14" xfId="0" applyFill="1" applyBorder="1" applyAlignment="1"/>
    <xf numFmtId="0" fontId="0" fillId="4" borderId="24" xfId="0" applyFill="1" applyBorder="1" applyAlignment="1"/>
    <xf numFmtId="0" fontId="0" fillId="4" borderId="15" xfId="0" applyFill="1" applyBorder="1" applyAlignment="1"/>
    <xf numFmtId="0" fontId="1" fillId="4" borderId="5" xfId="0" applyFont="1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2" fontId="1" fillId="4" borderId="23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14" fillId="4" borderId="4" xfId="0" applyFont="1" applyFill="1" applyBorder="1" applyAlignment="1"/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4" fillId="0" borderId="3" xfId="0" applyFont="1" applyBorder="1" applyAlignment="1"/>
    <xf numFmtId="0" fontId="15" fillId="0" borderId="1" xfId="0" applyFont="1" applyBorder="1" applyAlignment="1"/>
    <xf numFmtId="0" fontId="15" fillId="0" borderId="2" xfId="0" applyFont="1" applyBorder="1" applyAlignment="1"/>
    <xf numFmtId="0" fontId="3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2" fillId="0" borderId="5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3" xfId="0" applyFill="1" applyBorder="1" applyAlignment="1"/>
    <xf numFmtId="0" fontId="0" fillId="4" borderId="1" xfId="0" applyFill="1" applyBorder="1" applyAlignment="1"/>
    <xf numFmtId="0" fontId="0" fillId="4" borderId="2" xfId="0" applyFill="1" applyBorder="1" applyAlignment="1"/>
    <xf numFmtId="0" fontId="3" fillId="0" borderId="3" xfId="0" applyFont="1" applyBorder="1" applyAlignment="1"/>
    <xf numFmtId="0" fontId="0" fillId="0" borderId="1" xfId="0" applyBorder="1" applyAlignment="1"/>
    <xf numFmtId="0" fontId="1" fillId="0" borderId="7" xfId="0" applyFont="1" applyBorder="1" applyAlignment="1"/>
    <xf numFmtId="0" fontId="0" fillId="0" borderId="49" xfId="0" applyBorder="1" applyAlignment="1"/>
    <xf numFmtId="2" fontId="7" fillId="0" borderId="1" xfId="0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1" fillId="0" borderId="39" xfId="0" applyFont="1" applyBorder="1" applyAlignment="1">
      <alignment horizontal="center" vertical="center"/>
    </xf>
    <xf numFmtId="0" fontId="0" fillId="0" borderId="17" xfId="0" applyBorder="1" applyAlignment="1"/>
    <xf numFmtId="0" fontId="1" fillId="4" borderId="39" xfId="0" applyFont="1" applyFill="1" applyBorder="1" applyAlignment="1">
      <alignment horizontal="center" vertical="center" wrapText="1"/>
    </xf>
    <xf numFmtId="0" fontId="0" fillId="4" borderId="6" xfId="0" applyFill="1" applyBorder="1" applyAlignment="1"/>
    <xf numFmtId="0" fontId="0" fillId="4" borderId="47" xfId="0" applyFill="1" applyBorder="1" applyAlignment="1"/>
    <xf numFmtId="0" fontId="1" fillId="4" borderId="1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/>
    </xf>
    <xf numFmtId="0" fontId="0" fillId="0" borderId="48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2" borderId="25" xfId="0" applyFill="1" applyBorder="1" applyAlignment="1"/>
    <xf numFmtId="0" fontId="0" fillId="2" borderId="32" xfId="0" applyFill="1" applyBorder="1" applyAlignment="1"/>
    <xf numFmtId="0" fontId="0" fillId="0" borderId="32" xfId="0" applyBorder="1" applyAlignment="1"/>
    <xf numFmtId="0" fontId="0" fillId="0" borderId="29" xfId="0" applyBorder="1" applyAlignment="1"/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42" xfId="0" applyFont="1" applyFill="1" applyBorder="1" applyAlignment="1">
      <alignment vertical="top"/>
    </xf>
    <xf numFmtId="0" fontId="3" fillId="0" borderId="53" xfId="0" applyFont="1" applyBorder="1" applyAlignment="1">
      <alignment vertical="top"/>
    </xf>
    <xf numFmtId="0" fontId="3" fillId="2" borderId="23" xfId="0" applyFont="1" applyFill="1" applyBorder="1" applyAlignment="1"/>
    <xf numFmtId="0" fontId="3" fillId="3" borderId="26" xfId="0" applyFont="1" applyFill="1" applyBorder="1" applyAlignment="1"/>
    <xf numFmtId="0" fontId="3" fillId="3" borderId="28" xfId="0" applyFont="1" applyFill="1" applyBorder="1" applyAlignment="1"/>
    <xf numFmtId="0" fontId="3" fillId="2" borderId="25" xfId="0" applyFont="1" applyFill="1" applyBorder="1" applyAlignment="1"/>
    <xf numFmtId="0" fontId="3" fillId="0" borderId="32" xfId="0" applyFont="1" applyBorder="1" applyAlignment="1"/>
    <xf numFmtId="0" fontId="3" fillId="0" borderId="29" xfId="0" applyFont="1" applyBorder="1" applyAlignment="1"/>
    <xf numFmtId="0" fontId="3" fillId="0" borderId="23" xfId="0" applyFont="1" applyBorder="1" applyAlignment="1"/>
    <xf numFmtId="0" fontId="3" fillId="0" borderId="0" xfId="0" applyFont="1" applyAlignment="1"/>
    <xf numFmtId="0" fontId="3" fillId="0" borderId="21" xfId="0" applyFont="1" applyBorder="1" applyAlignment="1"/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0" fillId="2" borderId="29" xfId="0" applyFill="1" applyBorder="1" applyAlignment="1"/>
    <xf numFmtId="0" fontId="0" fillId="0" borderId="21" xfId="0" applyBorder="1" applyAlignment="1"/>
    <xf numFmtId="0" fontId="3" fillId="2" borderId="11" xfId="0" applyFont="1" applyFill="1" applyBorder="1" applyAlignment="1"/>
    <xf numFmtId="0" fontId="3" fillId="0" borderId="22" xfId="0" applyFont="1" applyBorder="1" applyAlignment="1"/>
    <xf numFmtId="0" fontId="3" fillId="3" borderId="42" xfId="0" applyFont="1" applyFill="1" applyBorder="1" applyAlignment="1">
      <alignment vertical="top"/>
    </xf>
    <xf numFmtId="0" fontId="3" fillId="3" borderId="53" xfId="0" applyFont="1" applyFill="1" applyBorder="1" applyAlignment="1">
      <alignment vertical="top"/>
    </xf>
    <xf numFmtId="0" fontId="3" fillId="2" borderId="18" xfId="0" applyFont="1" applyFill="1" applyBorder="1" applyAlignment="1">
      <alignment vertical="center"/>
    </xf>
    <xf numFmtId="0" fontId="3" fillId="2" borderId="53" xfId="0" applyFont="1" applyFill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/>
    <xf numFmtId="0" fontId="18" fillId="0" borderId="21" xfId="0" applyFont="1" applyBorder="1" applyAlignment="1"/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2" borderId="12" xfId="0" applyFont="1" applyFill="1" applyBorder="1" applyAlignment="1"/>
    <xf numFmtId="0" fontId="3" fillId="2" borderId="22" xfId="0" applyFont="1" applyFill="1" applyBorder="1" applyAlignment="1"/>
    <xf numFmtId="0" fontId="3" fillId="3" borderId="11" xfId="0" applyFont="1" applyFill="1" applyBorder="1" applyAlignment="1"/>
    <xf numFmtId="0" fontId="3" fillId="3" borderId="12" xfId="0" applyFont="1" applyFill="1" applyBorder="1" applyAlignment="1"/>
    <xf numFmtId="0" fontId="3" fillId="3" borderId="22" xfId="0" applyFont="1" applyFill="1" applyBorder="1" applyAlignment="1"/>
    <xf numFmtId="0" fontId="3" fillId="0" borderId="26" xfId="0" applyFont="1" applyBorder="1" applyAlignment="1"/>
    <xf numFmtId="0" fontId="3" fillId="0" borderId="28" xfId="0" applyFont="1" applyBorder="1" applyAlignment="1"/>
    <xf numFmtId="0" fontId="0" fillId="0" borderId="28" xfId="0" applyBorder="1" applyAlignment="1"/>
    <xf numFmtId="0" fontId="3" fillId="2" borderId="26" xfId="0" applyFont="1" applyFill="1" applyBorder="1" applyAlignment="1"/>
    <xf numFmtId="0" fontId="3" fillId="3" borderId="40" xfId="0" applyFont="1" applyFill="1" applyBorder="1" applyAlignment="1">
      <alignment vertical="top"/>
    </xf>
    <xf numFmtId="0" fontId="3" fillId="3" borderId="54" xfId="0" applyFont="1" applyFill="1" applyBorder="1" applyAlignment="1">
      <alignment vertical="top"/>
    </xf>
    <xf numFmtId="0" fontId="0" fillId="0" borderId="23" xfId="0" applyBorder="1" applyAlignment="1"/>
    <xf numFmtId="0" fontId="0" fillId="0" borderId="0" xfId="0" applyAlignment="1"/>
    <xf numFmtId="0" fontId="0" fillId="0" borderId="26" xfId="0" applyBorder="1" applyAlignment="1"/>
    <xf numFmtId="0" fontId="0" fillId="0" borderId="27" xfId="0" applyBorder="1" applyAlignment="1"/>
    <xf numFmtId="0" fontId="3" fillId="4" borderId="3" xfId="0" applyFont="1" applyFill="1" applyBorder="1" applyAlignment="1"/>
    <xf numFmtId="0" fontId="3" fillId="4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16" xfId="0" applyBorder="1" applyAlignment="1"/>
    <xf numFmtId="0" fontId="9" fillId="0" borderId="1" xfId="0" applyFont="1" applyBorder="1" applyAlignment="1">
      <alignment horizontal="left" vertical="center"/>
    </xf>
    <xf numFmtId="0" fontId="1" fillId="4" borderId="3" xfId="0" applyFont="1" applyFill="1" applyBorder="1" applyAlignment="1">
      <alignment vertical="center" wrapText="1"/>
    </xf>
    <xf numFmtId="0" fontId="0" fillId="4" borderId="55" xfId="0" applyFill="1" applyBorder="1" applyAlignment="1"/>
    <xf numFmtId="0" fontId="0" fillId="4" borderId="20" xfId="0" applyFill="1" applyBorder="1" applyAlignment="1"/>
    <xf numFmtId="0" fontId="0" fillId="4" borderId="51" xfId="0" applyFill="1" applyBorder="1" applyAlignment="1"/>
    <xf numFmtId="0" fontId="0" fillId="4" borderId="30" xfId="0" applyFill="1" applyBorder="1" applyAlignment="1"/>
    <xf numFmtId="2" fontId="3" fillId="4" borderId="47" xfId="0" applyNumberFormat="1" applyFont="1" applyFill="1" applyBorder="1" applyAlignment="1"/>
    <xf numFmtId="0" fontId="0" fillId="4" borderId="27" xfId="0" applyFill="1" applyBorder="1" applyAlignment="1"/>
    <xf numFmtId="0" fontId="0" fillId="4" borderId="58" xfId="0" applyFill="1" applyBorder="1" applyAlignment="1"/>
    <xf numFmtId="2" fontId="1" fillId="4" borderId="5" xfId="0" applyNumberFormat="1" applyFont="1" applyFill="1" applyBorder="1" applyAlignment="1">
      <alignment horizontal="left" vertical="center" wrapText="1"/>
    </xf>
    <xf numFmtId="0" fontId="5" fillId="4" borderId="29" xfId="0" applyFont="1" applyFill="1" applyBorder="1" applyAlignment="1">
      <alignment horizontal="left" vertical="center"/>
    </xf>
    <xf numFmtId="0" fontId="0" fillId="4" borderId="6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4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0" borderId="48" xfId="0" applyBorder="1" applyAlignment="1"/>
    <xf numFmtId="0" fontId="0" fillId="0" borderId="8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2" fontId="3" fillId="4" borderId="3" xfId="0" applyNumberFormat="1" applyFont="1" applyFill="1" applyBorder="1" applyAlignment="1">
      <alignment vertical="center"/>
    </xf>
    <xf numFmtId="0" fontId="0" fillId="4" borderId="56" xfId="0" applyFill="1" applyBorder="1" applyAlignment="1"/>
    <xf numFmtId="0" fontId="0" fillId="4" borderId="57" xfId="0" applyFill="1" applyBorder="1" applyAlignment="1"/>
    <xf numFmtId="0" fontId="0" fillId="4" borderId="0" xfId="0" applyFill="1" applyBorder="1" applyAlignment="1"/>
    <xf numFmtId="0" fontId="1" fillId="4" borderId="4" xfId="0" applyFont="1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35" xfId="0" applyFill="1" applyBorder="1" applyAlignment="1"/>
    <xf numFmtId="0" fontId="0" fillId="4" borderId="36" xfId="0" applyFill="1" applyBorder="1" applyAlignment="1"/>
    <xf numFmtId="0" fontId="0" fillId="4" borderId="34" xfId="0" applyFill="1" applyBorder="1" applyAlignment="1"/>
    <xf numFmtId="0" fontId="14" fillId="0" borderId="4" xfId="0" applyFont="1" applyBorder="1" applyAlignment="1"/>
    <xf numFmtId="0" fontId="15" fillId="0" borderId="12" xfId="0" applyFont="1" applyBorder="1" applyAlignment="1"/>
    <xf numFmtId="0" fontId="15" fillId="0" borderId="13" xfId="0" applyFont="1" applyBorder="1" applyAlignment="1"/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34" xfId="0" applyBorder="1" applyAlignment="1"/>
    <xf numFmtId="0" fontId="8" fillId="0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0" fillId="4" borderId="59" xfId="0" applyFill="1" applyBorder="1" applyAlignment="1"/>
    <xf numFmtId="2" fontId="1" fillId="4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Alignment="1"/>
    <xf numFmtId="0" fontId="0" fillId="2" borderId="21" xfId="0" applyFill="1" applyBorder="1" applyAlignment="1"/>
    <xf numFmtId="0" fontId="17" fillId="0" borderId="23" xfId="0" applyFont="1" applyBorder="1" applyAlignment="1">
      <alignment wrapText="1"/>
    </xf>
    <xf numFmtId="0" fontId="19" fillId="0" borderId="21" xfId="0" applyFont="1" applyBorder="1" applyAlignment="1"/>
    <xf numFmtId="0" fontId="1" fillId="0" borderId="55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3" fillId="4" borderId="3" xfId="0" applyFont="1" applyFill="1" applyBorder="1" applyAlignment="1">
      <alignment vertical="center"/>
    </xf>
    <xf numFmtId="0" fontId="9" fillId="0" borderId="25" xfId="0" applyFont="1" applyBorder="1" applyAlignment="1">
      <alignment horizontal="left" vertical="center" wrapText="1"/>
    </xf>
    <xf numFmtId="0" fontId="0" fillId="0" borderId="3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8" xfId="0" applyBorder="1" applyAlignment="1">
      <alignment vertic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17" fillId="0" borderId="23" xfId="0" applyFont="1" applyBorder="1" applyAlignment="1">
      <alignment vertical="center" wrapText="1"/>
    </xf>
    <xf numFmtId="0" fontId="19" fillId="0" borderId="21" xfId="0" applyFont="1" applyBorder="1" applyAlignment="1">
      <alignment vertical="center"/>
    </xf>
    <xf numFmtId="0" fontId="17" fillId="2" borderId="23" xfId="0" applyFont="1" applyFill="1" applyBorder="1" applyAlignment="1">
      <alignment wrapText="1"/>
    </xf>
    <xf numFmtId="0" fontId="19" fillId="2" borderId="2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7" fillId="0" borderId="47" xfId="0" applyFont="1" applyBorder="1" applyAlignment="1"/>
    <xf numFmtId="0" fontId="17" fillId="0" borderId="27" xfId="0" applyFont="1" applyBorder="1" applyAlignment="1"/>
    <xf numFmtId="0" fontId="17" fillId="0" borderId="58" xfId="0" applyFont="1" applyBorder="1" applyAlignment="1"/>
    <xf numFmtId="0" fontId="3" fillId="0" borderId="1" xfId="0" applyFont="1" applyBorder="1" applyAlignment="1"/>
    <xf numFmtId="0" fontId="1" fillId="2" borderId="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2" borderId="35" xfId="0" applyFill="1" applyBorder="1" applyAlignment="1">
      <alignment horizontal="left" vertical="center" wrapText="1"/>
    </xf>
    <xf numFmtId="0" fontId="0" fillId="2" borderId="36" xfId="0" applyFill="1" applyBorder="1" applyAlignment="1">
      <alignment horizontal="left" vertical="center" wrapText="1"/>
    </xf>
    <xf numFmtId="0" fontId="0" fillId="2" borderId="34" xfId="0" applyFill="1" applyBorder="1" applyAlignment="1">
      <alignment horizontal="left" vertical="center" wrapText="1"/>
    </xf>
    <xf numFmtId="0" fontId="12" fillId="2" borderId="38" xfId="0" applyFont="1" applyFill="1" applyBorder="1" applyAlignment="1">
      <alignment horizontal="left" vertical="center" wrapText="1"/>
    </xf>
    <xf numFmtId="0" fontId="0" fillId="2" borderId="45" xfId="0" applyFill="1" applyBorder="1" applyAlignment="1">
      <alignment horizontal="left" vertical="center" wrapText="1"/>
    </xf>
    <xf numFmtId="0" fontId="0" fillId="2" borderId="46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3" xfId="0" applyFill="1" applyBorder="1" applyAlignment="1"/>
    <xf numFmtId="0" fontId="0" fillId="0" borderId="2" xfId="0" applyBorder="1" applyAlignment="1"/>
    <xf numFmtId="0" fontId="17" fillId="0" borderId="5" xfId="0" applyFont="1" applyBorder="1" applyAlignment="1"/>
    <xf numFmtId="0" fontId="17" fillId="0" borderId="32" xfId="0" applyFont="1" applyBorder="1" applyAlignment="1"/>
    <xf numFmtId="0" fontId="17" fillId="0" borderId="37" xfId="0" applyFont="1" applyBorder="1" applyAlignment="1"/>
    <xf numFmtId="0" fontId="3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2" borderId="6" xfId="0" applyFill="1" applyBorder="1" applyAlignment="1"/>
    <xf numFmtId="0" fontId="0" fillId="2" borderId="0" xfId="0" applyFill="1" applyBorder="1" applyAlignment="1"/>
    <xf numFmtId="0" fontId="1" fillId="0" borderId="4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2" borderId="51" xfId="0" applyFont="1" applyFill="1" applyBorder="1" applyAlignment="1">
      <alignment vertical="center"/>
    </xf>
    <xf numFmtId="0" fontId="0" fillId="0" borderId="30" xfId="0" applyBorder="1" applyAlignment="1"/>
    <xf numFmtId="0" fontId="1" fillId="0" borderId="25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0" fillId="2" borderId="35" xfId="0" applyFill="1" applyBorder="1" applyAlignment="1"/>
    <xf numFmtId="0" fontId="0" fillId="2" borderId="36" xfId="0" applyFill="1" applyBorder="1" applyAlignment="1"/>
    <xf numFmtId="0" fontId="0" fillId="2" borderId="34" xfId="0" applyFill="1" applyBorder="1" applyAlignment="1"/>
    <xf numFmtId="0" fontId="3" fillId="2" borderId="4" xfId="0" applyFont="1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0" fillId="0" borderId="12" xfId="0" applyFill="1" applyBorder="1" applyAlignment="1">
      <alignment horizontal="center" wrapText="1"/>
    </xf>
    <xf numFmtId="0" fontId="7" fillId="0" borderId="1" xfId="0" applyFont="1" applyBorder="1" applyAlignment="1">
      <alignment vertical="center"/>
    </xf>
    <xf numFmtId="2" fontId="3" fillId="0" borderId="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" fillId="2" borderId="4" xfId="0" applyFont="1" applyFill="1" applyBorder="1" applyAlignment="1"/>
    <xf numFmtId="0" fontId="1" fillId="2" borderId="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9" fillId="0" borderId="39" xfId="0" applyFont="1" applyBorder="1" applyAlignment="1"/>
    <xf numFmtId="0" fontId="0" fillId="0" borderId="6" xfId="0" applyBorder="1" applyAlignment="1"/>
    <xf numFmtId="0" fontId="0" fillId="0" borderId="20" xfId="0" applyBorder="1" applyAlignment="1"/>
    <xf numFmtId="0" fontId="12" fillId="4" borderId="35" xfId="0" applyFont="1" applyFill="1" applyBorder="1" applyAlignment="1">
      <alignment vertical="center" wrapText="1"/>
    </xf>
    <xf numFmtId="0" fontId="0" fillId="4" borderId="36" xfId="0" applyFill="1" applyBorder="1" applyAlignment="1">
      <alignment vertical="center" wrapText="1"/>
    </xf>
    <xf numFmtId="0" fontId="0" fillId="4" borderId="34" xfId="0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1" fillId="4" borderId="35" xfId="0" applyFont="1" applyFill="1" applyBorder="1" applyAlignment="1">
      <alignment vertical="center" wrapText="1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wrapText="1"/>
    </xf>
    <xf numFmtId="0" fontId="16" fillId="0" borderId="7" xfId="0" applyFont="1" applyBorder="1" applyAlignment="1"/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/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6" fillId="4" borderId="3" xfId="0" applyFont="1" applyFill="1" applyBorder="1" applyAlignment="1"/>
    <xf numFmtId="0" fontId="0" fillId="0" borderId="2" xfId="0" applyBorder="1" applyAlignment="1">
      <alignment horizontal="left" vertical="center"/>
    </xf>
    <xf numFmtId="0" fontId="3" fillId="3" borderId="27" xfId="0" applyFont="1" applyFill="1" applyBorder="1" applyAlignment="1"/>
    <xf numFmtId="0" fontId="3" fillId="2" borderId="43" xfId="0" applyFont="1" applyFill="1" applyBorder="1" applyAlignment="1">
      <alignment vertical="center"/>
    </xf>
    <xf numFmtId="0" fontId="3" fillId="3" borderId="43" xfId="0" applyFont="1" applyFill="1" applyBorder="1" applyAlignment="1">
      <alignment vertical="top"/>
    </xf>
    <xf numFmtId="0" fontId="3" fillId="2" borderId="43" xfId="0" applyFont="1" applyFill="1" applyBorder="1" applyAlignment="1">
      <alignment vertical="top"/>
    </xf>
    <xf numFmtId="0" fontId="17" fillId="0" borderId="0" xfId="0" applyFont="1" applyBorder="1" applyAlignment="1">
      <alignment vertical="center" wrapText="1"/>
    </xf>
    <xf numFmtId="0" fontId="3" fillId="0" borderId="12" xfId="0" applyFont="1" applyBorder="1" applyAlignment="1"/>
    <xf numFmtId="0" fontId="3" fillId="2" borderId="1" xfId="0" applyFont="1" applyFill="1" applyBorder="1" applyAlignment="1"/>
    <xf numFmtId="0" fontId="17" fillId="2" borderId="0" xfId="0" applyFont="1" applyFill="1" applyBorder="1" applyAlignment="1">
      <alignment wrapText="1"/>
    </xf>
    <xf numFmtId="0" fontId="3" fillId="3" borderId="10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>
      <selection activeCell="A4" sqref="A4:D4"/>
    </sheetView>
  </sheetViews>
  <sheetFormatPr defaultRowHeight="13.2" x14ac:dyDescent="0.25"/>
  <cols>
    <col min="1" max="1" width="25.88671875" customWidth="1"/>
    <col min="2" max="2" width="23.6640625" customWidth="1"/>
    <col min="3" max="3" width="25.109375" customWidth="1"/>
    <col min="4" max="4" width="22.44140625" customWidth="1"/>
  </cols>
  <sheetData>
    <row r="1" spans="1:8" ht="12.75" customHeight="1" thickBot="1" x14ac:dyDescent="0.3">
      <c r="A1" s="235"/>
      <c r="B1" s="236"/>
      <c r="C1" s="236"/>
      <c r="D1" s="237"/>
    </row>
    <row r="2" spans="1:8" s="29" customFormat="1" ht="51" customHeight="1" thickBot="1" x14ac:dyDescent="0.3">
      <c r="A2" s="244" t="s">
        <v>125</v>
      </c>
      <c r="B2" s="245"/>
      <c r="C2" s="245"/>
      <c r="D2" s="246"/>
    </row>
    <row r="3" spans="1:8" s="29" customFormat="1" ht="12.75" customHeight="1" thickBot="1" x14ac:dyDescent="0.3">
      <c r="A3" s="252"/>
      <c r="B3" s="253"/>
      <c r="C3" s="253"/>
      <c r="D3" s="254"/>
    </row>
    <row r="4" spans="1:8" s="29" customFormat="1" ht="20.399999999999999" customHeight="1" thickBot="1" x14ac:dyDescent="0.3">
      <c r="A4" s="255" t="s">
        <v>202</v>
      </c>
      <c r="B4" s="256"/>
      <c r="C4" s="256"/>
      <c r="D4" s="257"/>
    </row>
    <row r="5" spans="1:8" ht="17.399999999999999" x14ac:dyDescent="0.3">
      <c r="A5" s="201" t="s">
        <v>174</v>
      </c>
      <c r="B5" s="202"/>
      <c r="C5" s="202"/>
      <c r="D5" s="203"/>
    </row>
    <row r="6" spans="1:8" ht="18" thickBot="1" x14ac:dyDescent="0.35">
      <c r="A6" s="204" t="s">
        <v>0</v>
      </c>
      <c r="B6" s="205"/>
      <c r="C6" s="205"/>
      <c r="D6" s="206"/>
    </row>
    <row r="7" spans="1:8" x14ac:dyDescent="0.25">
      <c r="A7" s="214"/>
      <c r="B7" s="215"/>
      <c r="C7" s="215"/>
      <c r="D7" s="216"/>
    </row>
    <row r="8" spans="1:8" ht="20.100000000000001" customHeight="1" x14ac:dyDescent="0.3">
      <c r="A8" s="217" t="s">
        <v>1</v>
      </c>
      <c r="B8" s="218"/>
      <c r="C8" s="169" t="s">
        <v>2</v>
      </c>
      <c r="D8" s="7" t="s">
        <v>161</v>
      </c>
    </row>
    <row r="9" spans="1:8" ht="12.75" customHeight="1" x14ac:dyDescent="0.3">
      <c r="A9" s="207"/>
      <c r="B9" s="208"/>
      <c r="C9" s="208"/>
      <c r="D9" s="209"/>
      <c r="H9" s="45"/>
    </row>
    <row r="10" spans="1:8" s="44" customFormat="1" ht="20.100000000000001" customHeight="1" x14ac:dyDescent="0.25">
      <c r="A10" s="46" t="s">
        <v>3</v>
      </c>
      <c r="B10" s="47" t="s">
        <v>4</v>
      </c>
      <c r="C10" s="210" t="s">
        <v>52</v>
      </c>
      <c r="D10" s="211"/>
    </row>
    <row r="11" spans="1:8" s="44" customFormat="1" ht="12.75" customHeight="1" x14ac:dyDescent="0.3">
      <c r="A11" s="238"/>
      <c r="B11" s="239"/>
      <c r="C11" s="239"/>
      <c r="D11" s="240"/>
    </row>
    <row r="12" spans="1:8" ht="35.4" customHeight="1" x14ac:dyDescent="0.25">
      <c r="A12" s="183" t="s">
        <v>163</v>
      </c>
      <c r="B12" s="197">
        <v>1.25</v>
      </c>
      <c r="C12" s="212"/>
      <c r="D12" s="213"/>
    </row>
    <row r="13" spans="1:8" ht="50.1" customHeight="1" x14ac:dyDescent="0.25">
      <c r="A13" s="183" t="s">
        <v>124</v>
      </c>
      <c r="B13" s="197">
        <v>1.25</v>
      </c>
      <c r="C13" s="212"/>
      <c r="D13" s="213"/>
    </row>
    <row r="14" spans="1:8" ht="50.1" customHeight="1" x14ac:dyDescent="0.25">
      <c r="A14" s="183" t="s">
        <v>164</v>
      </c>
      <c r="B14" s="197">
        <v>1.25</v>
      </c>
      <c r="C14" s="212"/>
      <c r="D14" s="213"/>
    </row>
    <row r="15" spans="1:8" ht="50.1" customHeight="1" x14ac:dyDescent="0.25">
      <c r="A15" s="183" t="s">
        <v>8</v>
      </c>
      <c r="B15" s="197">
        <v>1.25</v>
      </c>
      <c r="C15" s="212"/>
      <c r="D15" s="213"/>
    </row>
    <row r="16" spans="1:8" ht="50.1" customHeight="1" x14ac:dyDescent="0.25">
      <c r="A16" s="183" t="s">
        <v>165</v>
      </c>
      <c r="B16" s="197">
        <v>1.25</v>
      </c>
      <c r="C16" s="212"/>
      <c r="D16" s="213"/>
    </row>
    <row r="17" spans="1:6" ht="50.1" customHeight="1" x14ac:dyDescent="0.25">
      <c r="A17" s="183" t="s">
        <v>9</v>
      </c>
      <c r="B17" s="197">
        <v>1.25</v>
      </c>
      <c r="C17" s="212"/>
      <c r="D17" s="213"/>
    </row>
    <row r="18" spans="1:6" ht="50.1" customHeight="1" x14ac:dyDescent="0.25">
      <c r="A18" s="183" t="s">
        <v>166</v>
      </c>
      <c r="B18" s="197">
        <v>1.25</v>
      </c>
      <c r="C18" s="212"/>
      <c r="D18" s="213"/>
    </row>
    <row r="19" spans="1:6" ht="50.1" customHeight="1" x14ac:dyDescent="0.25">
      <c r="A19" s="183" t="s">
        <v>167</v>
      </c>
      <c r="B19" s="197">
        <v>1.25</v>
      </c>
      <c r="C19" s="212"/>
      <c r="D19" s="213"/>
      <c r="F19" s="188"/>
    </row>
    <row r="20" spans="1:6" ht="12.75" customHeight="1" x14ac:dyDescent="0.25">
      <c r="A20" s="226"/>
      <c r="B20" s="227"/>
      <c r="C20" s="227"/>
      <c r="D20" s="228"/>
      <c r="F20" s="188"/>
    </row>
    <row r="21" spans="1:6" ht="30" customHeight="1" x14ac:dyDescent="0.25">
      <c r="A21" s="54" t="s">
        <v>47</v>
      </c>
      <c r="B21" s="50">
        <v>10</v>
      </c>
      <c r="C21" s="247"/>
      <c r="D21" s="248"/>
    </row>
    <row r="22" spans="1:6" ht="12.75" customHeight="1" thickBot="1" x14ac:dyDescent="0.3">
      <c r="A22" s="249"/>
      <c r="B22" s="250"/>
      <c r="C22" s="250"/>
      <c r="D22" s="251"/>
    </row>
    <row r="23" spans="1:6" ht="30" customHeight="1" x14ac:dyDescent="0.25">
      <c r="A23" s="51" t="s">
        <v>121</v>
      </c>
      <c r="B23" s="52" t="s">
        <v>49</v>
      </c>
      <c r="C23" s="168" t="s">
        <v>119</v>
      </c>
      <c r="D23" s="53" t="s">
        <v>62</v>
      </c>
    </row>
    <row r="24" spans="1:6" ht="12.75" customHeight="1" thickBot="1" x14ac:dyDescent="0.35">
      <c r="A24" s="258"/>
      <c r="B24" s="239"/>
      <c r="C24" s="259"/>
      <c r="D24" s="260"/>
    </row>
    <row r="25" spans="1:6" x14ac:dyDescent="0.25">
      <c r="A25" s="30" t="s">
        <v>168</v>
      </c>
      <c r="B25" s="81">
        <v>10</v>
      </c>
      <c r="C25" s="232" t="s">
        <v>63</v>
      </c>
      <c r="D25" s="241"/>
    </row>
    <row r="26" spans="1:6" x14ac:dyDescent="0.25">
      <c r="A26" s="30" t="s">
        <v>10</v>
      </c>
      <c r="B26" s="81">
        <f>B25-1.25</f>
        <v>8.75</v>
      </c>
      <c r="C26" s="233"/>
      <c r="D26" s="242"/>
    </row>
    <row r="27" spans="1:6" s="1" customFormat="1" x14ac:dyDescent="0.25">
      <c r="A27" s="30" t="s">
        <v>11</v>
      </c>
      <c r="B27" s="81">
        <f t="shared" ref="B27:B33" si="0">B26-1.25</f>
        <v>7.5</v>
      </c>
      <c r="C27" s="234"/>
      <c r="D27" s="243"/>
    </row>
    <row r="28" spans="1:6" ht="12.75" customHeight="1" x14ac:dyDescent="0.25">
      <c r="A28" s="30" t="s">
        <v>12</v>
      </c>
      <c r="B28" s="81">
        <f t="shared" si="0"/>
        <v>6.25</v>
      </c>
      <c r="C28" s="229" t="s">
        <v>120</v>
      </c>
      <c r="D28" s="231" t="s">
        <v>80</v>
      </c>
    </row>
    <row r="29" spans="1:6" ht="15" customHeight="1" x14ac:dyDescent="0.25">
      <c r="A29" s="30" t="s">
        <v>13</v>
      </c>
      <c r="B29" s="81">
        <f t="shared" si="0"/>
        <v>5</v>
      </c>
      <c r="C29" s="230"/>
      <c r="D29" s="231"/>
    </row>
    <row r="30" spans="1:6" ht="12.75" customHeight="1" x14ac:dyDescent="0.25">
      <c r="A30" s="30" t="s">
        <v>14</v>
      </c>
      <c r="B30" s="81">
        <f t="shared" si="0"/>
        <v>3.75</v>
      </c>
      <c r="C30" s="219" t="s">
        <v>66</v>
      </c>
      <c r="D30" s="222"/>
    </row>
    <row r="31" spans="1:6" ht="12.75" customHeight="1" x14ac:dyDescent="0.25">
      <c r="A31" s="30" t="s">
        <v>15</v>
      </c>
      <c r="B31" s="81">
        <f t="shared" si="0"/>
        <v>2.5</v>
      </c>
      <c r="C31" s="220"/>
      <c r="D31" s="223"/>
    </row>
    <row r="32" spans="1:6" ht="12.75" customHeight="1" x14ac:dyDescent="0.25">
      <c r="A32" s="30" t="s">
        <v>16</v>
      </c>
      <c r="B32" s="81">
        <f t="shared" si="0"/>
        <v>1.25</v>
      </c>
      <c r="C32" s="220"/>
      <c r="D32" s="224"/>
    </row>
    <row r="33" spans="1:4" ht="12.75" customHeight="1" thickBot="1" x14ac:dyDescent="0.3">
      <c r="A33" s="32" t="s">
        <v>17</v>
      </c>
      <c r="B33" s="81">
        <f t="shared" si="0"/>
        <v>0</v>
      </c>
      <c r="C33" s="221"/>
      <c r="D33" s="225"/>
    </row>
    <row r="34" spans="1:4" ht="21.75" customHeight="1" thickBot="1" x14ac:dyDescent="0.3">
      <c r="A34" s="198" t="s">
        <v>5</v>
      </c>
      <c r="B34" s="199"/>
      <c r="C34" s="199"/>
      <c r="D34" s="200"/>
    </row>
    <row r="35" spans="1:4" ht="39.75" customHeight="1" x14ac:dyDescent="0.25"/>
  </sheetData>
  <mergeCells count="30">
    <mergeCell ref="A1:D1"/>
    <mergeCell ref="A11:D11"/>
    <mergeCell ref="C13:D13"/>
    <mergeCell ref="D25:D27"/>
    <mergeCell ref="A2:D2"/>
    <mergeCell ref="C21:D21"/>
    <mergeCell ref="A22:D22"/>
    <mergeCell ref="C19:D19"/>
    <mergeCell ref="C16:D16"/>
    <mergeCell ref="A3:D3"/>
    <mergeCell ref="A4:D4"/>
    <mergeCell ref="C14:D14"/>
    <mergeCell ref="C18:D18"/>
    <mergeCell ref="A24:D24"/>
    <mergeCell ref="A34:D34"/>
    <mergeCell ref="A5:D5"/>
    <mergeCell ref="A6:D6"/>
    <mergeCell ref="A9:D9"/>
    <mergeCell ref="C10:D10"/>
    <mergeCell ref="C12:D12"/>
    <mergeCell ref="C15:D15"/>
    <mergeCell ref="A7:D7"/>
    <mergeCell ref="C17:D17"/>
    <mergeCell ref="A8:B8"/>
    <mergeCell ref="C30:C33"/>
    <mergeCell ref="D30:D33"/>
    <mergeCell ref="A20:D20"/>
    <mergeCell ref="C28:C29"/>
    <mergeCell ref="D28:D29"/>
    <mergeCell ref="C25:C27"/>
  </mergeCells>
  <phoneticPr fontId="4" type="noConversion"/>
  <printOptions horizontalCentered="1" verticalCentered="1"/>
  <pageMargins left="0.25" right="0.25" top="0.25" bottom="0.25" header="0.25" footer="0.25"/>
  <pageSetup scale="9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>
      <selection activeCell="A2" sqref="A2:D2"/>
    </sheetView>
  </sheetViews>
  <sheetFormatPr defaultRowHeight="13.2" x14ac:dyDescent="0.25"/>
  <cols>
    <col min="1" max="1" width="32.44140625" customWidth="1"/>
    <col min="2" max="2" width="25.44140625" customWidth="1"/>
    <col min="3" max="3" width="21.44140625" customWidth="1"/>
    <col min="4" max="4" width="16" customWidth="1"/>
  </cols>
  <sheetData>
    <row r="1" spans="1:4" ht="12.6" customHeight="1" thickBot="1" x14ac:dyDescent="0.3">
      <c r="A1" s="490"/>
      <c r="B1" s="491"/>
      <c r="C1" s="491"/>
      <c r="D1" s="492"/>
    </row>
    <row r="2" spans="1:4" ht="24.6" customHeight="1" thickBot="1" x14ac:dyDescent="0.3">
      <c r="A2" s="462" t="s">
        <v>202</v>
      </c>
      <c r="B2" s="463"/>
      <c r="C2" s="463"/>
      <c r="D2" s="228"/>
    </row>
    <row r="3" spans="1:4" ht="17.399999999999999" x14ac:dyDescent="0.3">
      <c r="A3" s="425" t="s">
        <v>195</v>
      </c>
      <c r="B3" s="426"/>
      <c r="C3" s="426"/>
      <c r="D3" s="427"/>
    </row>
    <row r="4" spans="1:4" ht="17.399999999999999" x14ac:dyDescent="0.3">
      <c r="A4" s="283" t="s">
        <v>0</v>
      </c>
      <c r="B4" s="284"/>
      <c r="C4" s="284"/>
      <c r="D4" s="285"/>
    </row>
    <row r="5" spans="1:4" ht="12.6" customHeight="1" x14ac:dyDescent="0.25">
      <c r="A5" s="286"/>
      <c r="B5" s="287"/>
      <c r="C5" s="287"/>
      <c r="D5" s="288"/>
    </row>
    <row r="6" spans="1:4" ht="20.100000000000001" customHeight="1" x14ac:dyDescent="0.3">
      <c r="A6" s="289" t="s">
        <v>1</v>
      </c>
      <c r="B6" s="290"/>
      <c r="C6" s="91" t="s">
        <v>2</v>
      </c>
      <c r="D6" s="4" t="s">
        <v>161</v>
      </c>
    </row>
    <row r="7" spans="1:4" ht="12.75" customHeight="1" x14ac:dyDescent="0.3">
      <c r="A7" s="487"/>
      <c r="B7" s="488"/>
      <c r="C7" s="488"/>
      <c r="D7" s="489"/>
    </row>
    <row r="8" spans="1:4" ht="20.100000000000001" customHeight="1" x14ac:dyDescent="0.25">
      <c r="A8" s="275" t="s">
        <v>89</v>
      </c>
      <c r="B8" s="276"/>
      <c r="C8" s="276"/>
      <c r="D8" s="277"/>
    </row>
    <row r="9" spans="1:4" ht="12.6" customHeight="1" x14ac:dyDescent="0.3">
      <c r="A9" s="487"/>
      <c r="B9" s="239"/>
      <c r="C9" s="239"/>
      <c r="D9" s="240"/>
    </row>
    <row r="10" spans="1:4" ht="20.100000000000001" customHeight="1" x14ac:dyDescent="0.3">
      <c r="A10" s="55" t="s">
        <v>3</v>
      </c>
      <c r="B10" s="56" t="s">
        <v>86</v>
      </c>
      <c r="C10" s="278" t="s">
        <v>53</v>
      </c>
      <c r="D10" s="279"/>
    </row>
    <row r="11" spans="1:4" ht="12.6" customHeight="1" x14ac:dyDescent="0.3">
      <c r="A11" s="487"/>
      <c r="B11" s="488"/>
      <c r="C11" s="488"/>
      <c r="D11" s="489"/>
    </row>
    <row r="12" spans="1:4" ht="45" customHeight="1" x14ac:dyDescent="0.25">
      <c r="A12" s="15" t="s">
        <v>29</v>
      </c>
      <c r="B12" s="189" t="s">
        <v>196</v>
      </c>
      <c r="C12" s="273"/>
      <c r="D12" s="274"/>
    </row>
    <row r="13" spans="1:4" ht="50.1" customHeight="1" x14ac:dyDescent="0.25">
      <c r="A13" s="15" t="s">
        <v>188</v>
      </c>
      <c r="B13" s="24" t="s">
        <v>27</v>
      </c>
      <c r="C13" s="273"/>
      <c r="D13" s="274"/>
    </row>
    <row r="14" spans="1:4" ht="50.1" customHeight="1" x14ac:dyDescent="0.25">
      <c r="A14" s="15" t="s">
        <v>189</v>
      </c>
      <c r="B14" s="24" t="s">
        <v>197</v>
      </c>
      <c r="C14" s="273"/>
      <c r="D14" s="274"/>
    </row>
    <row r="15" spans="1:4" ht="50.1" customHeight="1" x14ac:dyDescent="0.25">
      <c r="A15" s="15" t="s">
        <v>190</v>
      </c>
      <c r="B15" s="24" t="s">
        <v>198</v>
      </c>
      <c r="C15" s="273"/>
      <c r="D15" s="274"/>
    </row>
    <row r="16" spans="1:4" ht="50.1" customHeight="1" x14ac:dyDescent="0.25">
      <c r="A16" s="15" t="s">
        <v>191</v>
      </c>
      <c r="B16" s="24" t="s">
        <v>199</v>
      </c>
      <c r="C16" s="486"/>
      <c r="D16" s="274"/>
    </row>
    <row r="17" spans="1:4" ht="50.1" customHeight="1" x14ac:dyDescent="0.25">
      <c r="A17" s="15" t="s">
        <v>192</v>
      </c>
      <c r="B17" s="24" t="s">
        <v>200</v>
      </c>
      <c r="C17" s="273"/>
      <c r="D17" s="274"/>
    </row>
    <row r="18" spans="1:4" ht="50.1" customHeight="1" x14ac:dyDescent="0.25">
      <c r="A18" s="15" t="s">
        <v>194</v>
      </c>
      <c r="B18" s="20" t="s">
        <v>33</v>
      </c>
      <c r="C18" s="273"/>
      <c r="D18" s="274"/>
    </row>
    <row r="19" spans="1:4" ht="50.1" customHeight="1" x14ac:dyDescent="0.25">
      <c r="A19" s="15" t="s">
        <v>193</v>
      </c>
      <c r="B19" s="189" t="s">
        <v>196</v>
      </c>
      <c r="C19" s="273"/>
      <c r="D19" s="274"/>
    </row>
    <row r="20" spans="1:4" ht="12.6" customHeight="1" x14ac:dyDescent="0.25">
      <c r="A20" s="493"/>
      <c r="B20" s="494"/>
      <c r="C20" s="494"/>
      <c r="D20" s="495"/>
    </row>
    <row r="21" spans="1:4" ht="30.75" customHeight="1" x14ac:dyDescent="0.25">
      <c r="A21" s="413"/>
      <c r="B21" s="414"/>
      <c r="C21" s="411" t="s">
        <v>105</v>
      </c>
      <c r="D21" s="412"/>
    </row>
    <row r="22" spans="1:4" ht="12.75" customHeight="1" x14ac:dyDescent="0.25">
      <c r="A22" s="415"/>
      <c r="B22" s="416"/>
      <c r="C22" s="170" t="s">
        <v>22</v>
      </c>
      <c r="D22" s="31">
        <v>0.1</v>
      </c>
    </row>
    <row r="23" spans="1:4" ht="12.75" customHeight="1" x14ac:dyDescent="0.25">
      <c r="A23" s="415"/>
      <c r="B23" s="416"/>
      <c r="C23" s="170" t="s">
        <v>23</v>
      </c>
      <c r="D23" s="31">
        <v>0.3</v>
      </c>
    </row>
    <row r="24" spans="1:4" ht="12.75" customHeight="1" x14ac:dyDescent="0.25">
      <c r="A24" s="415"/>
      <c r="B24" s="416"/>
      <c r="C24" s="170" t="s">
        <v>24</v>
      </c>
      <c r="D24" s="31">
        <v>0.5</v>
      </c>
    </row>
    <row r="25" spans="1:4" ht="12.75" customHeight="1" x14ac:dyDescent="0.25">
      <c r="A25" s="415"/>
      <c r="B25" s="416"/>
      <c r="C25" s="170" t="s">
        <v>159</v>
      </c>
      <c r="D25" s="31">
        <v>0.8</v>
      </c>
    </row>
    <row r="26" spans="1:4" ht="12.75" customHeight="1" x14ac:dyDescent="0.25">
      <c r="A26" s="417"/>
      <c r="B26" s="418"/>
      <c r="C26" s="170" t="s">
        <v>25</v>
      </c>
      <c r="D26" s="31">
        <v>1</v>
      </c>
    </row>
    <row r="27" spans="1:4" ht="12.6" customHeight="1" x14ac:dyDescent="0.25">
      <c r="A27" s="286"/>
      <c r="B27" s="498"/>
      <c r="C27" s="239"/>
      <c r="D27" s="240"/>
    </row>
    <row r="28" spans="1:4" ht="20.25" customHeight="1" x14ac:dyDescent="0.3">
      <c r="A28" s="286"/>
      <c r="B28" s="57" t="s">
        <v>47</v>
      </c>
      <c r="C28" s="432">
        <v>10</v>
      </c>
      <c r="D28" s="433"/>
    </row>
    <row r="29" spans="1:4" ht="30" customHeight="1" x14ac:dyDescent="0.25">
      <c r="A29" s="286"/>
      <c r="B29" s="11" t="s">
        <v>51</v>
      </c>
      <c r="C29" s="293" t="s">
        <v>80</v>
      </c>
      <c r="D29" s="294"/>
    </row>
    <row r="30" spans="1:4" ht="30" customHeight="1" x14ac:dyDescent="0.25">
      <c r="A30" s="286"/>
      <c r="B30" s="11" t="s">
        <v>169</v>
      </c>
      <c r="C30" s="293" t="s">
        <v>80</v>
      </c>
      <c r="D30" s="294"/>
    </row>
    <row r="31" spans="1:4" ht="30" customHeight="1" x14ac:dyDescent="0.25">
      <c r="A31" s="286"/>
      <c r="B31" s="12" t="s">
        <v>50</v>
      </c>
      <c r="C31" s="496"/>
      <c r="D31" s="497"/>
    </row>
    <row r="32" spans="1:4" ht="30" customHeight="1" thickBot="1" x14ac:dyDescent="0.3">
      <c r="A32" s="291" t="s">
        <v>5</v>
      </c>
      <c r="B32" s="392"/>
      <c r="C32" s="392"/>
      <c r="D32" s="393"/>
    </row>
    <row r="33" spans="6:6" ht="39.75" customHeight="1" x14ac:dyDescent="0.25">
      <c r="F33" s="10"/>
    </row>
  </sheetData>
  <mergeCells count="29">
    <mergeCell ref="A32:D32"/>
    <mergeCell ref="A27:A31"/>
    <mergeCell ref="C29:D29"/>
    <mergeCell ref="C31:D31"/>
    <mergeCell ref="C28:D28"/>
    <mergeCell ref="C30:D30"/>
    <mergeCell ref="B27:D27"/>
    <mergeCell ref="C21:D21"/>
    <mergeCell ref="A1:D1"/>
    <mergeCell ref="A9:D9"/>
    <mergeCell ref="C18:D18"/>
    <mergeCell ref="C19:D19"/>
    <mergeCell ref="C12:D12"/>
    <mergeCell ref="C13:D13"/>
    <mergeCell ref="A21:B26"/>
    <mergeCell ref="A20:D20"/>
    <mergeCell ref="A8:D8"/>
    <mergeCell ref="A3:D3"/>
    <mergeCell ref="A4:D4"/>
    <mergeCell ref="A5:D5"/>
    <mergeCell ref="A6:B6"/>
    <mergeCell ref="A7:D7"/>
    <mergeCell ref="C17:D17"/>
    <mergeCell ref="C16:D16"/>
    <mergeCell ref="A11:D11"/>
    <mergeCell ref="C10:D10"/>
    <mergeCell ref="A2:D2"/>
    <mergeCell ref="C14:D14"/>
    <mergeCell ref="C15:D15"/>
  </mergeCells>
  <phoneticPr fontId="4" type="noConversion"/>
  <printOptions horizontalCentered="1" verticalCentered="1"/>
  <pageMargins left="0.25" right="0.25" top="0.25" bottom="0.25" header="0.25" footer="0.25"/>
  <pageSetup scale="9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opLeftCell="G6" workbookViewId="0">
      <selection activeCell="B11" sqref="A11:IV11"/>
    </sheetView>
  </sheetViews>
  <sheetFormatPr defaultRowHeight="13.2" x14ac:dyDescent="0.25"/>
  <cols>
    <col min="1" max="1" width="2.33203125" style="92" customWidth="1"/>
    <col min="2" max="2" width="30.88671875" style="88" customWidth="1"/>
    <col min="3" max="3" width="22.6640625" style="88" customWidth="1"/>
    <col min="4" max="4" width="28.5546875" style="88" customWidth="1"/>
    <col min="5" max="5" width="32.5546875" style="88" customWidth="1"/>
    <col min="6" max="6" width="42.109375" style="88" customWidth="1"/>
    <col min="7" max="7" width="29.5546875" style="88" customWidth="1"/>
    <col min="8" max="8" width="32.5546875" style="88" customWidth="1"/>
    <col min="9" max="9" width="2.33203125" style="85" customWidth="1"/>
    <col min="10" max="10" width="30.6640625" style="88" customWidth="1"/>
    <col min="11" max="11" width="26.88671875" style="2" customWidth="1"/>
    <col min="12" max="12" width="2.33203125" style="90" customWidth="1"/>
  </cols>
  <sheetData>
    <row r="1" spans="1:12" ht="12.75" customHeight="1" x14ac:dyDescent="0.25">
      <c r="B1" s="308"/>
      <c r="C1" s="309"/>
      <c r="D1" s="309"/>
      <c r="E1" s="309"/>
      <c r="F1" s="309"/>
      <c r="G1" s="309"/>
      <c r="H1" s="309"/>
      <c r="I1" s="310"/>
      <c r="J1" s="310"/>
      <c r="K1" s="311"/>
      <c r="L1" s="333"/>
    </row>
    <row r="2" spans="1:12" ht="21" x14ac:dyDescent="0.25">
      <c r="B2" s="341" t="s">
        <v>113</v>
      </c>
      <c r="C2" s="437"/>
      <c r="D2" s="437"/>
      <c r="E2" s="437"/>
      <c r="F2" s="437"/>
      <c r="G2" s="437"/>
      <c r="H2" s="437"/>
      <c r="I2" s="360"/>
      <c r="J2" s="360"/>
      <c r="K2" s="334"/>
      <c r="L2" s="334"/>
    </row>
    <row r="3" spans="1:12" ht="21" x14ac:dyDescent="0.25">
      <c r="B3" s="341" t="s">
        <v>0</v>
      </c>
      <c r="C3" s="438"/>
      <c r="D3" s="438"/>
      <c r="E3" s="438"/>
      <c r="F3" s="438"/>
      <c r="G3" s="438"/>
      <c r="H3" s="438"/>
      <c r="I3" s="360"/>
      <c r="J3" s="360"/>
      <c r="K3" s="334"/>
      <c r="L3" s="334"/>
    </row>
    <row r="4" spans="1:12" ht="12.75" customHeight="1" x14ac:dyDescent="0.3">
      <c r="B4" s="350"/>
      <c r="C4" s="351"/>
      <c r="D4" s="351"/>
      <c r="E4" s="351"/>
      <c r="F4" s="351"/>
      <c r="G4" s="351"/>
      <c r="H4" s="351"/>
      <c r="I4" s="318"/>
      <c r="J4" s="319"/>
      <c r="K4" s="320"/>
      <c r="L4" s="334"/>
    </row>
    <row r="5" spans="1:12" s="29" customFormat="1" ht="51" customHeight="1" x14ac:dyDescent="0.25">
      <c r="A5" s="93"/>
      <c r="B5" s="312" t="s">
        <v>125</v>
      </c>
      <c r="C5" s="312"/>
      <c r="D5" s="312"/>
      <c r="E5" s="312"/>
      <c r="F5" s="312"/>
      <c r="G5" s="312"/>
      <c r="H5" s="312"/>
      <c r="I5" s="318"/>
      <c r="J5" s="70" t="s">
        <v>119</v>
      </c>
      <c r="K5" s="70" t="s">
        <v>62</v>
      </c>
      <c r="L5" s="334"/>
    </row>
    <row r="6" spans="1:12" s="29" customFormat="1" ht="12.75" customHeight="1" thickBot="1" x14ac:dyDescent="0.3">
      <c r="A6" s="93"/>
      <c r="B6" s="327"/>
      <c r="C6" s="328"/>
      <c r="D6" s="328"/>
      <c r="E6" s="328"/>
      <c r="F6" s="328"/>
      <c r="G6" s="328"/>
      <c r="H6" s="328"/>
      <c r="I6" s="318"/>
      <c r="J6" s="339"/>
      <c r="K6" s="340"/>
      <c r="L6" s="334"/>
    </row>
    <row r="7" spans="1:12" ht="49.5" customHeight="1" x14ac:dyDescent="0.25">
      <c r="B7" s="94" t="s">
        <v>1</v>
      </c>
      <c r="C7" s="47" t="s">
        <v>3</v>
      </c>
      <c r="D7" s="130" t="s">
        <v>29</v>
      </c>
      <c r="E7" s="130" t="s">
        <v>30</v>
      </c>
      <c r="F7" s="130" t="s">
        <v>81</v>
      </c>
      <c r="G7" s="130" t="s">
        <v>31</v>
      </c>
      <c r="H7" s="130" t="s">
        <v>32</v>
      </c>
      <c r="I7" s="318"/>
      <c r="J7" s="101" t="s">
        <v>63</v>
      </c>
      <c r="K7" s="102"/>
      <c r="L7" s="334"/>
    </row>
    <row r="8" spans="1:12" ht="33.75" customHeight="1" x14ac:dyDescent="0.25">
      <c r="B8" s="94"/>
      <c r="C8" s="47" t="s">
        <v>4</v>
      </c>
      <c r="D8" s="103">
        <v>2</v>
      </c>
      <c r="E8" s="103">
        <v>2</v>
      </c>
      <c r="F8" s="103">
        <v>2</v>
      </c>
      <c r="G8" s="103">
        <v>2</v>
      </c>
      <c r="H8" s="103">
        <v>2</v>
      </c>
      <c r="I8" s="318"/>
      <c r="J8" s="124" t="s">
        <v>64</v>
      </c>
      <c r="K8" s="104" t="s">
        <v>80</v>
      </c>
      <c r="L8" s="334"/>
    </row>
    <row r="9" spans="1:12" ht="33.75" customHeight="1" x14ac:dyDescent="0.25">
      <c r="B9" s="94" t="s">
        <v>2</v>
      </c>
      <c r="C9" s="47" t="s">
        <v>52</v>
      </c>
      <c r="D9" s="103"/>
      <c r="E9" s="103"/>
      <c r="F9" s="103"/>
      <c r="G9" s="103"/>
      <c r="H9" s="103"/>
      <c r="I9" s="318"/>
      <c r="J9" s="106" t="s">
        <v>120</v>
      </c>
      <c r="K9" s="104" t="s">
        <v>80</v>
      </c>
      <c r="L9" s="334"/>
    </row>
    <row r="10" spans="1:12" s="29" customFormat="1" ht="33.75" customHeight="1" x14ac:dyDescent="0.25">
      <c r="A10" s="93"/>
      <c r="B10" s="94"/>
      <c r="C10" s="47"/>
      <c r="D10" s="105"/>
      <c r="E10" s="105"/>
      <c r="F10" s="105"/>
      <c r="G10" s="105"/>
      <c r="H10" s="105"/>
      <c r="I10" s="318"/>
      <c r="J10" s="167" t="s">
        <v>148</v>
      </c>
      <c r="K10" s="104"/>
      <c r="L10" s="334"/>
    </row>
    <row r="11" spans="1:12" s="29" customFormat="1" ht="12.75" customHeight="1" thickBot="1" x14ac:dyDescent="0.3">
      <c r="A11" s="93"/>
      <c r="B11" s="330"/>
      <c r="C11" s="331"/>
      <c r="D11" s="331"/>
      <c r="E11" s="331"/>
      <c r="F11" s="331"/>
      <c r="G11" s="331"/>
      <c r="H11" s="331"/>
      <c r="I11" s="318"/>
      <c r="J11" s="337"/>
      <c r="K11" s="338"/>
      <c r="L11" s="334"/>
    </row>
    <row r="12" spans="1:12" ht="49.5" customHeight="1" x14ac:dyDescent="0.25">
      <c r="B12" s="312" t="s">
        <v>125</v>
      </c>
      <c r="C12" s="312"/>
      <c r="D12" s="312"/>
      <c r="E12" s="312"/>
      <c r="F12" s="312"/>
      <c r="G12" s="312"/>
      <c r="H12" s="312"/>
      <c r="I12" s="318"/>
      <c r="J12" s="70" t="s">
        <v>119</v>
      </c>
      <c r="K12" s="70" t="s">
        <v>62</v>
      </c>
      <c r="L12" s="334"/>
    </row>
    <row r="13" spans="1:12" ht="33.75" customHeight="1" thickBot="1" x14ac:dyDescent="0.3">
      <c r="B13" s="97"/>
      <c r="C13" s="98"/>
      <c r="D13" s="98"/>
      <c r="E13" s="98"/>
      <c r="F13" s="98"/>
      <c r="G13" s="98"/>
      <c r="H13" s="98"/>
      <c r="I13" s="318"/>
      <c r="J13" s="316"/>
      <c r="K13" s="317"/>
      <c r="L13" s="334"/>
    </row>
    <row r="14" spans="1:12" ht="50.1" customHeight="1" x14ac:dyDescent="0.25">
      <c r="B14" s="94" t="s">
        <v>1</v>
      </c>
      <c r="C14" s="47" t="s">
        <v>3</v>
      </c>
      <c r="D14" s="130" t="s">
        <v>29</v>
      </c>
      <c r="E14" s="130" t="s">
        <v>30</v>
      </c>
      <c r="F14" s="130" t="s">
        <v>81</v>
      </c>
      <c r="G14" s="130" t="s">
        <v>31</v>
      </c>
      <c r="H14" s="130" t="s">
        <v>32</v>
      </c>
      <c r="I14" s="318"/>
      <c r="J14" s="101" t="s">
        <v>63</v>
      </c>
      <c r="K14" s="102"/>
      <c r="L14" s="334"/>
    </row>
    <row r="15" spans="1:12" ht="33.75" customHeight="1" x14ac:dyDescent="0.25">
      <c r="B15" s="94"/>
      <c r="C15" s="47" t="s">
        <v>4</v>
      </c>
      <c r="D15" s="103">
        <v>2</v>
      </c>
      <c r="E15" s="103">
        <v>2</v>
      </c>
      <c r="F15" s="103">
        <v>2</v>
      </c>
      <c r="G15" s="103">
        <v>2</v>
      </c>
      <c r="H15" s="103">
        <v>2</v>
      </c>
      <c r="I15" s="318"/>
      <c r="J15" s="124" t="s">
        <v>64</v>
      </c>
      <c r="K15" s="104" t="s">
        <v>80</v>
      </c>
      <c r="L15" s="334"/>
    </row>
    <row r="16" spans="1:12" s="29" customFormat="1" ht="33.75" customHeight="1" x14ac:dyDescent="0.25">
      <c r="A16" s="93"/>
      <c r="B16" s="94" t="s">
        <v>2</v>
      </c>
      <c r="C16" s="47" t="s">
        <v>52</v>
      </c>
      <c r="D16" s="105"/>
      <c r="E16" s="105"/>
      <c r="F16" s="105"/>
      <c r="G16" s="105"/>
      <c r="H16" s="105"/>
      <c r="I16" s="318"/>
      <c r="J16" s="106" t="s">
        <v>120</v>
      </c>
      <c r="K16" s="104" t="s">
        <v>80</v>
      </c>
      <c r="L16" s="334"/>
    </row>
    <row r="17" spans="1:12" s="29" customFormat="1" ht="33.75" customHeight="1" x14ac:dyDescent="0.25">
      <c r="A17" s="93"/>
      <c r="B17" s="94"/>
      <c r="C17" s="47"/>
      <c r="D17" s="105"/>
      <c r="E17" s="105"/>
      <c r="F17" s="105"/>
      <c r="G17" s="105"/>
      <c r="H17" s="105"/>
      <c r="I17" s="318"/>
      <c r="J17" s="167" t="s">
        <v>148</v>
      </c>
      <c r="K17" s="104"/>
      <c r="L17" s="334"/>
    </row>
    <row r="18" spans="1:12" s="29" customFormat="1" ht="12.75" customHeight="1" thickBot="1" x14ac:dyDescent="0.3">
      <c r="A18" s="93"/>
      <c r="B18" s="330"/>
      <c r="C18" s="331"/>
      <c r="D18" s="331"/>
      <c r="E18" s="331"/>
      <c r="F18" s="331"/>
      <c r="G18" s="331"/>
      <c r="H18" s="331"/>
      <c r="I18" s="318"/>
      <c r="J18" s="337"/>
      <c r="K18" s="338"/>
      <c r="L18" s="334"/>
    </row>
    <row r="19" spans="1:12" ht="49.5" customHeight="1" x14ac:dyDescent="0.25">
      <c r="B19" s="312" t="s">
        <v>125</v>
      </c>
      <c r="C19" s="312"/>
      <c r="D19" s="312"/>
      <c r="E19" s="312"/>
      <c r="F19" s="312"/>
      <c r="G19" s="312"/>
      <c r="H19" s="312"/>
      <c r="I19" s="318"/>
      <c r="J19" s="70" t="s">
        <v>119</v>
      </c>
      <c r="K19" s="70" t="s">
        <v>62</v>
      </c>
      <c r="L19" s="334"/>
    </row>
    <row r="20" spans="1:12" ht="33.75" customHeight="1" thickBot="1" x14ac:dyDescent="0.3">
      <c r="B20" s="97"/>
      <c r="C20" s="98"/>
      <c r="D20" s="98"/>
      <c r="E20" s="98"/>
      <c r="F20" s="98"/>
      <c r="G20" s="98"/>
      <c r="H20" s="98"/>
      <c r="I20" s="318"/>
      <c r="J20" s="316"/>
      <c r="K20" s="317"/>
      <c r="L20" s="334"/>
    </row>
    <row r="21" spans="1:12" ht="50.1" customHeight="1" x14ac:dyDescent="0.25">
      <c r="B21" s="94" t="s">
        <v>1</v>
      </c>
      <c r="C21" s="47" t="s">
        <v>3</v>
      </c>
      <c r="D21" s="130" t="s">
        <v>29</v>
      </c>
      <c r="E21" s="130" t="s">
        <v>30</v>
      </c>
      <c r="F21" s="130" t="s">
        <v>81</v>
      </c>
      <c r="G21" s="130" t="s">
        <v>31</v>
      </c>
      <c r="H21" s="130" t="s">
        <v>32</v>
      </c>
      <c r="I21" s="318"/>
      <c r="J21" s="101" t="s">
        <v>63</v>
      </c>
      <c r="K21" s="102"/>
      <c r="L21" s="334"/>
    </row>
    <row r="22" spans="1:12" ht="33.75" customHeight="1" x14ac:dyDescent="0.25">
      <c r="B22" s="94"/>
      <c r="C22" s="47" t="s">
        <v>4</v>
      </c>
      <c r="D22" s="103">
        <v>2</v>
      </c>
      <c r="E22" s="103">
        <v>2</v>
      </c>
      <c r="F22" s="103">
        <v>2</v>
      </c>
      <c r="G22" s="103">
        <v>2</v>
      </c>
      <c r="H22" s="103">
        <v>2</v>
      </c>
      <c r="I22" s="318"/>
      <c r="J22" s="124" t="s">
        <v>64</v>
      </c>
      <c r="K22" s="104" t="s">
        <v>80</v>
      </c>
      <c r="L22" s="334"/>
    </row>
    <row r="23" spans="1:12" s="29" customFormat="1" ht="33.75" customHeight="1" x14ac:dyDescent="0.25">
      <c r="A23" s="93"/>
      <c r="B23" s="94" t="s">
        <v>2</v>
      </c>
      <c r="C23" s="47" t="s">
        <v>52</v>
      </c>
      <c r="D23" s="105"/>
      <c r="E23" s="105"/>
      <c r="F23" s="105"/>
      <c r="G23" s="105"/>
      <c r="H23" s="105"/>
      <c r="I23" s="318"/>
      <c r="J23" s="106" t="s">
        <v>120</v>
      </c>
      <c r="K23" s="104" t="s">
        <v>80</v>
      </c>
      <c r="L23" s="334"/>
    </row>
    <row r="24" spans="1:12" s="29" customFormat="1" ht="33.75" customHeight="1" x14ac:dyDescent="0.25">
      <c r="A24" s="93"/>
      <c r="B24" s="94"/>
      <c r="C24" s="47"/>
      <c r="D24" s="105"/>
      <c r="E24" s="105"/>
      <c r="F24" s="105"/>
      <c r="G24" s="105"/>
      <c r="H24" s="105"/>
      <c r="I24" s="318"/>
      <c r="J24" s="167" t="s">
        <v>148</v>
      </c>
      <c r="K24" s="104"/>
      <c r="L24" s="334"/>
    </row>
    <row r="25" spans="1:12" ht="12.75" customHeight="1" x14ac:dyDescent="0.3">
      <c r="B25" s="335"/>
      <c r="C25" s="348"/>
      <c r="D25" s="348"/>
      <c r="E25" s="348"/>
      <c r="F25" s="348"/>
      <c r="G25" s="348"/>
      <c r="H25" s="348"/>
      <c r="I25" s="318"/>
      <c r="J25" s="107"/>
      <c r="K25" s="126"/>
      <c r="L25" s="334"/>
    </row>
    <row r="26" spans="1:12" ht="60" customHeight="1" x14ac:dyDescent="0.25">
      <c r="B26" s="345" t="s">
        <v>5</v>
      </c>
      <c r="C26" s="346"/>
      <c r="D26" s="346"/>
      <c r="E26" s="346"/>
      <c r="F26" s="346"/>
      <c r="G26" s="346"/>
      <c r="H26" s="346"/>
      <c r="I26" s="318"/>
      <c r="J26" s="499" t="s">
        <v>137</v>
      </c>
      <c r="K26" s="500"/>
      <c r="L26" s="334"/>
    </row>
    <row r="27" spans="1:12" ht="12.75" customHeight="1" x14ac:dyDescent="0.3">
      <c r="B27" s="321"/>
      <c r="C27" s="310"/>
      <c r="D27" s="310"/>
      <c r="E27" s="310"/>
      <c r="F27" s="310"/>
      <c r="G27" s="310"/>
      <c r="H27" s="311"/>
      <c r="I27" s="318"/>
      <c r="J27" s="110"/>
      <c r="K27" s="125"/>
      <c r="L27" s="334"/>
    </row>
    <row r="28" spans="1:12" ht="31.2" x14ac:dyDescent="0.3">
      <c r="B28" s="95"/>
      <c r="C28" s="121"/>
      <c r="D28" s="121"/>
      <c r="E28" s="115" t="s">
        <v>134</v>
      </c>
      <c r="F28" s="129" t="s">
        <v>136</v>
      </c>
      <c r="G28" s="120"/>
      <c r="H28" s="96" t="s">
        <v>55</v>
      </c>
      <c r="I28" s="318"/>
      <c r="J28" s="47" t="s">
        <v>121</v>
      </c>
      <c r="K28" s="47" t="s">
        <v>49</v>
      </c>
      <c r="L28" s="334"/>
    </row>
    <row r="29" spans="1:12" ht="15.6" x14ac:dyDescent="0.3">
      <c r="B29" s="95"/>
      <c r="C29" s="119"/>
      <c r="D29" s="119"/>
      <c r="E29" s="84"/>
      <c r="F29" s="119"/>
      <c r="G29" s="119"/>
      <c r="H29" s="86"/>
      <c r="I29" s="318"/>
      <c r="J29" s="335"/>
      <c r="K29" s="336"/>
      <c r="L29" s="334"/>
    </row>
    <row r="30" spans="1:12" ht="15.6" x14ac:dyDescent="0.3">
      <c r="B30" s="95"/>
      <c r="C30" s="121"/>
      <c r="D30" s="121"/>
      <c r="E30" s="128"/>
      <c r="F30" s="108" t="s">
        <v>22</v>
      </c>
      <c r="G30" s="109">
        <v>0.1</v>
      </c>
      <c r="H30" s="43" t="s">
        <v>75</v>
      </c>
      <c r="I30" s="318"/>
      <c r="J30" s="108" t="s">
        <v>12</v>
      </c>
      <c r="K30" s="109">
        <v>10</v>
      </c>
      <c r="L30" s="334"/>
    </row>
    <row r="31" spans="1:12" ht="15.6" x14ac:dyDescent="0.3">
      <c r="B31" s="95"/>
      <c r="C31" s="121"/>
      <c r="D31" s="121"/>
      <c r="E31" s="127"/>
      <c r="F31" s="108" t="s">
        <v>23</v>
      </c>
      <c r="G31" s="109">
        <v>0.3</v>
      </c>
      <c r="H31" s="43" t="s">
        <v>76</v>
      </c>
      <c r="I31" s="318"/>
      <c r="J31" s="108" t="s">
        <v>13</v>
      </c>
      <c r="K31" s="109">
        <f>K30-2</f>
        <v>8</v>
      </c>
      <c r="L31" s="334"/>
    </row>
    <row r="32" spans="1:12" ht="15.6" x14ac:dyDescent="0.3">
      <c r="B32" s="95"/>
      <c r="C32" s="121"/>
      <c r="D32" s="121"/>
      <c r="E32" s="127"/>
      <c r="F32" s="108" t="s">
        <v>24</v>
      </c>
      <c r="G32" s="109">
        <v>0.5</v>
      </c>
      <c r="H32" s="43" t="s">
        <v>77</v>
      </c>
      <c r="I32" s="318"/>
      <c r="J32" s="108" t="s">
        <v>14</v>
      </c>
      <c r="K32" s="109">
        <f>K31-2</f>
        <v>6</v>
      </c>
      <c r="L32" s="334"/>
    </row>
    <row r="33" spans="2:12" ht="15.6" x14ac:dyDescent="0.3">
      <c r="B33" s="95"/>
      <c r="C33" s="121"/>
      <c r="D33" s="121"/>
      <c r="E33" s="121"/>
      <c r="F33" s="121"/>
      <c r="G33" s="121"/>
      <c r="H33" s="121"/>
      <c r="I33" s="318"/>
      <c r="J33" s="108" t="s">
        <v>15</v>
      </c>
      <c r="K33" s="109">
        <f>K32-2</f>
        <v>4</v>
      </c>
      <c r="L33" s="334"/>
    </row>
    <row r="34" spans="2:12" ht="15.6" x14ac:dyDescent="0.3">
      <c r="B34" s="95"/>
      <c r="C34" s="121"/>
      <c r="D34" s="121"/>
      <c r="E34" s="121"/>
      <c r="F34" s="121"/>
      <c r="G34" s="121"/>
      <c r="H34" s="121"/>
      <c r="I34" s="356"/>
      <c r="J34" s="108" t="s">
        <v>79</v>
      </c>
      <c r="K34" s="109">
        <f>K33-2</f>
        <v>2</v>
      </c>
      <c r="L34" s="355"/>
    </row>
    <row r="35" spans="2:12" ht="15.6" x14ac:dyDescent="0.3">
      <c r="B35" s="95"/>
      <c r="C35" s="121"/>
      <c r="D35" s="121"/>
      <c r="E35" s="121"/>
      <c r="F35" s="121"/>
      <c r="G35" s="121"/>
      <c r="H35" s="121"/>
      <c r="J35" s="108" t="s">
        <v>17</v>
      </c>
      <c r="K35" s="109">
        <f>K34-2</f>
        <v>0</v>
      </c>
    </row>
    <row r="36" spans="2:12" ht="15.6" x14ac:dyDescent="0.3">
      <c r="B36" s="110"/>
      <c r="C36" s="122"/>
      <c r="D36" s="122"/>
      <c r="E36" s="122"/>
      <c r="F36" s="122"/>
      <c r="G36" s="122"/>
      <c r="H36" s="122"/>
      <c r="J36" s="335"/>
      <c r="K36" s="336"/>
    </row>
  </sheetData>
  <mergeCells count="24">
    <mergeCell ref="B12:H12"/>
    <mergeCell ref="J13:K13"/>
    <mergeCell ref="J29:K29"/>
    <mergeCell ref="J36:K36"/>
    <mergeCell ref="J26:K26"/>
    <mergeCell ref="B25:H25"/>
    <mergeCell ref="B26:H26"/>
    <mergeCell ref="B27:H27"/>
    <mergeCell ref="B1:K1"/>
    <mergeCell ref="L1:L34"/>
    <mergeCell ref="B2:K2"/>
    <mergeCell ref="B3:K3"/>
    <mergeCell ref="B4:H4"/>
    <mergeCell ref="I4:I34"/>
    <mergeCell ref="J4:K4"/>
    <mergeCell ref="B5:H5"/>
    <mergeCell ref="B6:H6"/>
    <mergeCell ref="J6:K6"/>
    <mergeCell ref="B18:H18"/>
    <mergeCell ref="J18:K18"/>
    <mergeCell ref="B19:H19"/>
    <mergeCell ref="J20:K20"/>
    <mergeCell ref="B11:H11"/>
    <mergeCell ref="J11:K11"/>
  </mergeCells>
  <phoneticPr fontId="4" type="noConversion"/>
  <pageMargins left="0.75" right="0.75" top="1" bottom="1" header="0.5" footer="0.5"/>
  <pageSetup scale="4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opLeftCell="G3" workbookViewId="0">
      <selection activeCell="J7" sqref="J7"/>
    </sheetView>
  </sheetViews>
  <sheetFormatPr defaultRowHeight="13.2" x14ac:dyDescent="0.25"/>
  <cols>
    <col min="1" max="1" width="2.33203125" style="92" customWidth="1"/>
    <col min="2" max="2" width="30.88671875" style="88" customWidth="1"/>
    <col min="3" max="3" width="22.6640625" style="88" customWidth="1"/>
    <col min="4" max="4" width="28.33203125" style="88" customWidth="1"/>
    <col min="5" max="5" width="25.6640625" style="88" customWidth="1"/>
    <col min="6" max="6" width="41.6640625" style="88" customWidth="1"/>
    <col min="7" max="8" width="22.6640625" style="88" customWidth="1"/>
    <col min="9" max="9" width="2.33203125" style="85" customWidth="1"/>
    <col min="10" max="10" width="28.6640625" style="88" customWidth="1"/>
    <col min="11" max="11" width="26.88671875" style="2" customWidth="1"/>
    <col min="12" max="12" width="2.33203125" style="90" customWidth="1"/>
  </cols>
  <sheetData>
    <row r="1" spans="1:12" ht="12.75" customHeight="1" x14ac:dyDescent="0.25">
      <c r="B1" s="308"/>
      <c r="C1" s="309"/>
      <c r="D1" s="309"/>
      <c r="E1" s="309"/>
      <c r="F1" s="309"/>
      <c r="G1" s="309"/>
      <c r="H1" s="309"/>
      <c r="I1" s="310"/>
      <c r="J1" s="310"/>
      <c r="K1" s="311"/>
      <c r="L1" s="333"/>
    </row>
    <row r="2" spans="1:12" ht="21" x14ac:dyDescent="0.35">
      <c r="B2" s="341" t="s">
        <v>114</v>
      </c>
      <c r="C2" s="342"/>
      <c r="D2" s="342"/>
      <c r="E2" s="342"/>
      <c r="F2" s="342"/>
      <c r="G2" s="342"/>
      <c r="H2" s="342"/>
      <c r="I2" s="343"/>
      <c r="J2" s="343"/>
      <c r="K2" s="344"/>
      <c r="L2" s="334"/>
    </row>
    <row r="3" spans="1:12" ht="21" x14ac:dyDescent="0.35">
      <c r="B3" s="341" t="s">
        <v>0</v>
      </c>
      <c r="C3" s="342"/>
      <c r="D3" s="342"/>
      <c r="E3" s="342"/>
      <c r="F3" s="342"/>
      <c r="G3" s="342"/>
      <c r="H3" s="342"/>
      <c r="I3" s="343"/>
      <c r="J3" s="343"/>
      <c r="K3" s="344"/>
      <c r="L3" s="334"/>
    </row>
    <row r="4" spans="1:12" ht="12.75" customHeight="1" thickBot="1" x14ac:dyDescent="0.35">
      <c r="B4" s="350"/>
      <c r="C4" s="351"/>
      <c r="D4" s="351"/>
      <c r="E4" s="351"/>
      <c r="F4" s="351"/>
      <c r="G4" s="351"/>
      <c r="H4" s="351"/>
      <c r="I4" s="318"/>
      <c r="J4" s="319"/>
      <c r="K4" s="320"/>
      <c r="L4" s="334"/>
    </row>
    <row r="5" spans="1:12" ht="49.5" customHeight="1" x14ac:dyDescent="0.25">
      <c r="B5" s="94" t="s">
        <v>1</v>
      </c>
      <c r="C5" s="47" t="s">
        <v>3</v>
      </c>
      <c r="D5" s="130" t="s">
        <v>29</v>
      </c>
      <c r="E5" s="130" t="s">
        <v>30</v>
      </c>
      <c r="F5" s="130" t="s">
        <v>81</v>
      </c>
      <c r="G5" s="130" t="s">
        <v>31</v>
      </c>
      <c r="H5" s="130" t="s">
        <v>32</v>
      </c>
      <c r="I5" s="318"/>
      <c r="J5" s="64" t="s">
        <v>47</v>
      </c>
      <c r="K5" s="114">
        <v>10</v>
      </c>
      <c r="L5" s="334"/>
    </row>
    <row r="6" spans="1:12" ht="33.75" customHeight="1" x14ac:dyDescent="0.25">
      <c r="B6" s="105"/>
      <c r="C6" s="70" t="s">
        <v>86</v>
      </c>
      <c r="D6" s="111"/>
      <c r="E6" s="113" t="s">
        <v>33</v>
      </c>
      <c r="F6" s="113" t="s">
        <v>34</v>
      </c>
      <c r="G6" s="113" t="s">
        <v>27</v>
      </c>
      <c r="H6" s="113" t="s">
        <v>28</v>
      </c>
      <c r="I6" s="318"/>
      <c r="J6" s="65" t="s">
        <v>51</v>
      </c>
      <c r="K6" s="104" t="s">
        <v>80</v>
      </c>
      <c r="L6" s="334"/>
    </row>
    <row r="7" spans="1:12" ht="50.1" customHeight="1" x14ac:dyDescent="0.25">
      <c r="B7" s="94" t="s">
        <v>2</v>
      </c>
      <c r="C7" s="70" t="s">
        <v>53</v>
      </c>
      <c r="D7" s="105"/>
      <c r="E7" s="105"/>
      <c r="F7" s="105"/>
      <c r="G7" s="105"/>
      <c r="H7" s="105"/>
      <c r="I7" s="318"/>
      <c r="J7" s="178" t="s">
        <v>153</v>
      </c>
      <c r="K7" s="104" t="s">
        <v>80</v>
      </c>
      <c r="L7" s="334"/>
    </row>
    <row r="8" spans="1:12" ht="50.1" customHeight="1" x14ac:dyDescent="0.25">
      <c r="B8" s="94"/>
      <c r="C8" s="70"/>
      <c r="D8" s="105"/>
      <c r="E8" s="105"/>
      <c r="F8" s="105"/>
      <c r="G8" s="105"/>
      <c r="H8" s="105"/>
      <c r="I8" s="318"/>
      <c r="J8" s="116" t="s">
        <v>50</v>
      </c>
      <c r="K8" s="117"/>
      <c r="L8" s="334"/>
    </row>
    <row r="9" spans="1:12" s="29" customFormat="1" ht="12.75" customHeight="1" thickBot="1" x14ac:dyDescent="0.3">
      <c r="A9" s="93"/>
      <c r="B9" s="330"/>
      <c r="C9" s="331"/>
      <c r="D9" s="331"/>
      <c r="E9" s="331"/>
      <c r="F9" s="331"/>
      <c r="G9" s="331"/>
      <c r="H9" s="331"/>
      <c r="I9" s="318"/>
      <c r="J9" s="357"/>
      <c r="K9" s="358"/>
      <c r="L9" s="334"/>
    </row>
    <row r="10" spans="1:12" ht="49.5" customHeight="1" x14ac:dyDescent="0.25">
      <c r="B10" s="94" t="s">
        <v>1</v>
      </c>
      <c r="C10" s="47" t="s">
        <v>3</v>
      </c>
      <c r="D10" s="130" t="s">
        <v>29</v>
      </c>
      <c r="E10" s="130" t="s">
        <v>30</v>
      </c>
      <c r="F10" s="130" t="s">
        <v>81</v>
      </c>
      <c r="G10" s="130" t="s">
        <v>31</v>
      </c>
      <c r="H10" s="130" t="s">
        <v>32</v>
      </c>
      <c r="I10" s="318"/>
      <c r="J10" s="64" t="s">
        <v>47</v>
      </c>
      <c r="K10" s="114">
        <v>10</v>
      </c>
      <c r="L10" s="334"/>
    </row>
    <row r="11" spans="1:12" ht="33.75" customHeight="1" x14ac:dyDescent="0.25">
      <c r="B11" s="94"/>
      <c r="C11" s="70" t="s">
        <v>86</v>
      </c>
      <c r="D11" s="111"/>
      <c r="E11" s="113" t="s">
        <v>33</v>
      </c>
      <c r="F11" s="113" t="s">
        <v>34</v>
      </c>
      <c r="G11" s="113" t="s">
        <v>27</v>
      </c>
      <c r="H11" s="113" t="s">
        <v>28</v>
      </c>
      <c r="I11" s="318"/>
      <c r="J11" s="65" t="s">
        <v>51</v>
      </c>
      <c r="K11" s="104" t="s">
        <v>80</v>
      </c>
      <c r="L11" s="334"/>
    </row>
    <row r="12" spans="1:12" ht="50.1" customHeight="1" x14ac:dyDescent="0.25">
      <c r="B12" s="94" t="s">
        <v>2</v>
      </c>
      <c r="C12" s="70" t="s">
        <v>53</v>
      </c>
      <c r="D12" s="105"/>
      <c r="E12" s="105"/>
      <c r="F12" s="105"/>
      <c r="G12" s="105"/>
      <c r="H12" s="105"/>
      <c r="I12" s="318"/>
      <c r="J12" s="178" t="s">
        <v>153</v>
      </c>
      <c r="K12" s="104" t="s">
        <v>80</v>
      </c>
      <c r="L12" s="334"/>
    </row>
    <row r="13" spans="1:12" ht="50.1" customHeight="1" x14ac:dyDescent="0.25">
      <c r="B13" s="94"/>
      <c r="C13" s="70"/>
      <c r="D13" s="105"/>
      <c r="E13" s="105"/>
      <c r="F13" s="105"/>
      <c r="G13" s="105"/>
      <c r="H13" s="105"/>
      <c r="I13" s="318"/>
      <c r="J13" s="116" t="s">
        <v>50</v>
      </c>
      <c r="K13" s="117"/>
      <c r="L13" s="334"/>
    </row>
    <row r="14" spans="1:12" s="29" customFormat="1" ht="12.75" customHeight="1" thickBot="1" x14ac:dyDescent="0.3">
      <c r="A14" s="93"/>
      <c r="B14" s="330"/>
      <c r="C14" s="331"/>
      <c r="D14" s="331"/>
      <c r="E14" s="331"/>
      <c r="F14" s="331"/>
      <c r="G14" s="331"/>
      <c r="H14" s="331"/>
      <c r="I14" s="318"/>
      <c r="J14" s="357"/>
      <c r="K14" s="358"/>
      <c r="L14" s="334"/>
    </row>
    <row r="15" spans="1:12" ht="49.5" customHeight="1" x14ac:dyDescent="0.25">
      <c r="B15" s="94" t="s">
        <v>1</v>
      </c>
      <c r="C15" s="47" t="s">
        <v>3</v>
      </c>
      <c r="D15" s="130" t="s">
        <v>29</v>
      </c>
      <c r="E15" s="130" t="s">
        <v>30</v>
      </c>
      <c r="F15" s="130" t="s">
        <v>81</v>
      </c>
      <c r="G15" s="130" t="s">
        <v>31</v>
      </c>
      <c r="H15" s="130" t="s">
        <v>32</v>
      </c>
      <c r="I15" s="318"/>
      <c r="J15" s="64" t="s">
        <v>47</v>
      </c>
      <c r="K15" s="114">
        <v>10</v>
      </c>
      <c r="L15" s="334"/>
    </row>
    <row r="16" spans="1:12" ht="33.75" customHeight="1" x14ac:dyDescent="0.25">
      <c r="B16" s="94"/>
      <c r="C16" s="70" t="s">
        <v>86</v>
      </c>
      <c r="D16" s="111"/>
      <c r="E16" s="113" t="s">
        <v>33</v>
      </c>
      <c r="F16" s="113" t="s">
        <v>34</v>
      </c>
      <c r="G16" s="113" t="s">
        <v>27</v>
      </c>
      <c r="H16" s="113" t="s">
        <v>28</v>
      </c>
      <c r="I16" s="318"/>
      <c r="J16" s="65" t="s">
        <v>51</v>
      </c>
      <c r="K16" s="104" t="s">
        <v>80</v>
      </c>
      <c r="L16" s="334"/>
    </row>
    <row r="17" spans="1:12" ht="54" customHeight="1" x14ac:dyDescent="0.25">
      <c r="B17" s="94" t="s">
        <v>2</v>
      </c>
      <c r="C17" s="70" t="s">
        <v>53</v>
      </c>
      <c r="D17" s="105"/>
      <c r="E17" s="105"/>
      <c r="F17" s="105"/>
      <c r="G17" s="105"/>
      <c r="H17" s="105"/>
      <c r="I17" s="318"/>
      <c r="J17" s="178" t="s">
        <v>153</v>
      </c>
      <c r="K17" s="104" t="s">
        <v>80</v>
      </c>
      <c r="L17" s="334"/>
    </row>
    <row r="18" spans="1:12" ht="54" customHeight="1" x14ac:dyDescent="0.25">
      <c r="B18" s="94"/>
      <c r="C18" s="70"/>
      <c r="D18" s="105"/>
      <c r="E18" s="105"/>
      <c r="F18" s="105"/>
      <c r="G18" s="105"/>
      <c r="H18" s="105"/>
      <c r="I18" s="318"/>
      <c r="J18" s="116" t="s">
        <v>50</v>
      </c>
      <c r="K18" s="117"/>
      <c r="L18" s="334"/>
    </row>
    <row r="19" spans="1:12" s="29" customFormat="1" ht="12.75" customHeight="1" thickBot="1" x14ac:dyDescent="0.3">
      <c r="A19" s="93"/>
      <c r="B19" s="330"/>
      <c r="C19" s="331"/>
      <c r="D19" s="331"/>
      <c r="E19" s="331"/>
      <c r="F19" s="331"/>
      <c r="G19" s="331"/>
      <c r="H19" s="331"/>
      <c r="I19" s="318"/>
      <c r="J19" s="357"/>
      <c r="K19" s="358"/>
      <c r="L19" s="334"/>
    </row>
    <row r="20" spans="1:12" ht="49.5" customHeight="1" x14ac:dyDescent="0.25">
      <c r="B20" s="94" t="s">
        <v>1</v>
      </c>
      <c r="C20" s="47" t="s">
        <v>3</v>
      </c>
      <c r="D20" s="130" t="s">
        <v>29</v>
      </c>
      <c r="E20" s="130" t="s">
        <v>30</v>
      </c>
      <c r="F20" s="130" t="s">
        <v>81</v>
      </c>
      <c r="G20" s="130" t="s">
        <v>31</v>
      </c>
      <c r="H20" s="130" t="s">
        <v>32</v>
      </c>
      <c r="I20" s="318"/>
      <c r="J20" s="64" t="s">
        <v>47</v>
      </c>
      <c r="K20" s="114">
        <v>10</v>
      </c>
      <c r="L20" s="334"/>
    </row>
    <row r="21" spans="1:12" ht="33.75" customHeight="1" x14ac:dyDescent="0.25">
      <c r="B21" s="94"/>
      <c r="C21" s="70" t="s">
        <v>86</v>
      </c>
      <c r="D21" s="111"/>
      <c r="E21" s="113" t="s">
        <v>33</v>
      </c>
      <c r="F21" s="113" t="s">
        <v>34</v>
      </c>
      <c r="G21" s="113" t="s">
        <v>27</v>
      </c>
      <c r="H21" s="113" t="s">
        <v>28</v>
      </c>
      <c r="I21" s="318"/>
      <c r="J21" s="65" t="s">
        <v>51</v>
      </c>
      <c r="K21" s="104" t="s">
        <v>80</v>
      </c>
      <c r="L21" s="334"/>
    </row>
    <row r="22" spans="1:12" ht="50.1" customHeight="1" x14ac:dyDescent="0.25">
      <c r="B22" s="94" t="s">
        <v>2</v>
      </c>
      <c r="C22" s="70" t="s">
        <v>53</v>
      </c>
      <c r="D22" s="105"/>
      <c r="E22" s="105"/>
      <c r="F22" s="105"/>
      <c r="G22" s="105"/>
      <c r="H22" s="105"/>
      <c r="I22" s="318"/>
      <c r="J22" s="178" t="s">
        <v>153</v>
      </c>
      <c r="K22" s="104" t="s">
        <v>80</v>
      </c>
      <c r="L22" s="334"/>
    </row>
    <row r="23" spans="1:12" ht="50.1" customHeight="1" x14ac:dyDescent="0.25">
      <c r="B23" s="94"/>
      <c r="C23" s="70"/>
      <c r="D23" s="105"/>
      <c r="E23" s="105"/>
      <c r="F23" s="105"/>
      <c r="G23" s="105"/>
      <c r="H23" s="105"/>
      <c r="I23" s="318"/>
      <c r="J23" s="116" t="s">
        <v>50</v>
      </c>
      <c r="K23" s="117"/>
      <c r="L23" s="334"/>
    </row>
    <row r="24" spans="1:12" ht="12.75" customHeight="1" x14ac:dyDescent="0.3">
      <c r="B24" s="335"/>
      <c r="C24" s="348"/>
      <c r="D24" s="348"/>
      <c r="E24" s="348"/>
      <c r="F24" s="348"/>
      <c r="G24" s="348"/>
      <c r="H24" s="348"/>
      <c r="I24" s="318"/>
      <c r="J24" s="107"/>
      <c r="K24" s="126"/>
      <c r="L24" s="334"/>
    </row>
    <row r="25" spans="1:12" ht="46.5" customHeight="1" x14ac:dyDescent="0.3">
      <c r="B25" s="345" t="s">
        <v>5</v>
      </c>
      <c r="C25" s="346"/>
      <c r="D25" s="346"/>
      <c r="E25" s="346"/>
      <c r="F25" s="346"/>
      <c r="G25" s="346"/>
      <c r="H25" s="346"/>
      <c r="I25" s="318"/>
      <c r="J25" s="501"/>
      <c r="K25" s="502"/>
      <c r="L25" s="334"/>
    </row>
    <row r="26" spans="1:12" ht="12.75" customHeight="1" x14ac:dyDescent="0.3">
      <c r="B26" s="321"/>
      <c r="C26" s="310"/>
      <c r="D26" s="310"/>
      <c r="E26" s="310"/>
      <c r="F26" s="310"/>
      <c r="G26" s="310"/>
      <c r="H26" s="310"/>
      <c r="I26" s="318"/>
      <c r="J26" s="110"/>
      <c r="K26" s="125"/>
      <c r="L26" s="334"/>
    </row>
    <row r="27" spans="1:12" ht="12.75" customHeight="1" x14ac:dyDescent="0.25">
      <c r="B27" s="359"/>
      <c r="C27" s="360"/>
      <c r="D27" s="360"/>
      <c r="E27" s="360"/>
      <c r="F27" s="360"/>
      <c r="G27" s="360"/>
      <c r="H27" s="360"/>
      <c r="I27" s="318"/>
      <c r="J27" s="47" t="s">
        <v>131</v>
      </c>
      <c r="K27" s="47" t="s">
        <v>132</v>
      </c>
      <c r="L27" s="334"/>
    </row>
    <row r="28" spans="1:12" ht="12.75" customHeight="1" x14ac:dyDescent="0.3">
      <c r="B28" s="359"/>
      <c r="C28" s="360"/>
      <c r="D28" s="360"/>
      <c r="E28" s="360"/>
      <c r="F28" s="360"/>
      <c r="G28" s="360"/>
      <c r="H28" s="360"/>
      <c r="I28" s="318"/>
      <c r="J28" s="335"/>
      <c r="K28" s="336"/>
      <c r="L28" s="334"/>
    </row>
    <row r="29" spans="1:12" ht="15.6" x14ac:dyDescent="0.3">
      <c r="B29" s="359"/>
      <c r="C29" s="360"/>
      <c r="D29" s="360"/>
      <c r="E29" s="360"/>
      <c r="F29" s="360"/>
      <c r="G29" s="360"/>
      <c r="H29" s="360"/>
      <c r="I29" s="318"/>
      <c r="J29" s="108" t="s">
        <v>22</v>
      </c>
      <c r="K29" s="109">
        <v>0.1</v>
      </c>
      <c r="L29" s="334"/>
    </row>
    <row r="30" spans="1:12" ht="15.6" x14ac:dyDescent="0.3">
      <c r="B30" s="359"/>
      <c r="C30" s="360"/>
      <c r="D30" s="360"/>
      <c r="E30" s="360"/>
      <c r="F30" s="360"/>
      <c r="G30" s="360"/>
      <c r="H30" s="360"/>
      <c r="I30" s="318"/>
      <c r="J30" s="108" t="s">
        <v>23</v>
      </c>
      <c r="K30" s="109">
        <v>0.3</v>
      </c>
      <c r="L30" s="334"/>
    </row>
    <row r="31" spans="1:12" ht="15.6" x14ac:dyDescent="0.3">
      <c r="B31" s="359"/>
      <c r="C31" s="360"/>
      <c r="D31" s="360"/>
      <c r="E31" s="360"/>
      <c r="F31" s="360"/>
      <c r="G31" s="360"/>
      <c r="H31" s="360"/>
      <c r="I31" s="318"/>
      <c r="J31" s="108" t="s">
        <v>24</v>
      </c>
      <c r="K31" s="109">
        <v>0.5</v>
      </c>
      <c r="L31" s="334"/>
    </row>
    <row r="32" spans="1:12" ht="15.6" x14ac:dyDescent="0.3">
      <c r="B32" s="359"/>
      <c r="C32" s="360"/>
      <c r="D32" s="360"/>
      <c r="E32" s="360"/>
      <c r="F32" s="360"/>
      <c r="G32" s="360"/>
      <c r="H32" s="360"/>
      <c r="I32" s="318"/>
      <c r="J32" s="108" t="s">
        <v>133</v>
      </c>
      <c r="K32" s="109">
        <v>0.8</v>
      </c>
      <c r="L32" s="334"/>
    </row>
    <row r="33" spans="2:12" ht="15.6" x14ac:dyDescent="0.3">
      <c r="B33" s="361"/>
      <c r="C33" s="362"/>
      <c r="D33" s="362"/>
      <c r="E33" s="362"/>
      <c r="F33" s="362"/>
      <c r="G33" s="362"/>
      <c r="H33" s="362"/>
      <c r="I33" s="356"/>
      <c r="J33" s="335"/>
      <c r="K33" s="336"/>
      <c r="L33" s="355"/>
    </row>
  </sheetData>
  <mergeCells count="19">
    <mergeCell ref="J28:K28"/>
    <mergeCell ref="J33:K33"/>
    <mergeCell ref="J14:K14"/>
    <mergeCell ref="B19:H19"/>
    <mergeCell ref="J19:K19"/>
    <mergeCell ref="B24:H24"/>
    <mergeCell ref="B1:K1"/>
    <mergeCell ref="L1:L33"/>
    <mergeCell ref="B2:K2"/>
    <mergeCell ref="B3:K3"/>
    <mergeCell ref="B4:H4"/>
    <mergeCell ref="I4:I33"/>
    <mergeCell ref="J4:K4"/>
    <mergeCell ref="B9:H9"/>
    <mergeCell ref="J9:K9"/>
    <mergeCell ref="B14:H14"/>
    <mergeCell ref="B25:H25"/>
    <mergeCell ref="J25:K25"/>
    <mergeCell ref="B26:H33"/>
  </mergeCells>
  <phoneticPr fontId="4" type="noConversion"/>
  <pageMargins left="0.75" right="0.75" top="1" bottom="1" header="0.5" footer="0.5"/>
  <pageSetup scale="4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H41"/>
  <sheetViews>
    <sheetView topLeftCell="A8" workbookViewId="0">
      <selection activeCell="A35" sqref="A35:IV36"/>
    </sheetView>
  </sheetViews>
  <sheetFormatPr defaultRowHeight="13.2" x14ac:dyDescent="0.25"/>
  <cols>
    <col min="1" max="1" width="34.33203125" customWidth="1"/>
    <col min="2" max="2" width="23.6640625" customWidth="1"/>
    <col min="3" max="3" width="17.88671875" customWidth="1"/>
    <col min="4" max="4" width="11.88671875" customWidth="1"/>
    <col min="5" max="5" width="22.5546875" customWidth="1"/>
    <col min="6" max="138" width="9.109375" style="10" customWidth="1"/>
  </cols>
  <sheetData>
    <row r="1" spans="1:138" ht="12.75" customHeight="1" thickBot="1" x14ac:dyDescent="0.3">
      <c r="A1" s="517"/>
      <c r="B1" s="518"/>
      <c r="C1" s="518"/>
      <c r="D1" s="518"/>
      <c r="E1" s="519"/>
    </row>
    <row r="2" spans="1:138" s="35" customFormat="1" ht="51" customHeight="1" thickBot="1" x14ac:dyDescent="0.3">
      <c r="A2" s="530" t="s">
        <v>125</v>
      </c>
      <c r="B2" s="531"/>
      <c r="C2" s="531"/>
      <c r="D2" s="531"/>
      <c r="E2" s="532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</row>
    <row r="3" spans="1:138" s="41" customFormat="1" ht="12.75" customHeight="1" x14ac:dyDescent="0.25">
      <c r="A3" s="520"/>
      <c r="B3" s="521"/>
      <c r="C3" s="521"/>
      <c r="D3" s="521"/>
      <c r="E3" s="522"/>
    </row>
    <row r="4" spans="1:138" ht="17.399999999999999" x14ac:dyDescent="0.3">
      <c r="A4" s="283" t="s">
        <v>115</v>
      </c>
      <c r="B4" s="394"/>
      <c r="C4" s="394"/>
      <c r="D4" s="394"/>
      <c r="E4" s="395"/>
    </row>
    <row r="5" spans="1:138" ht="17.399999999999999" x14ac:dyDescent="0.3">
      <c r="A5" s="283" t="s">
        <v>0</v>
      </c>
      <c r="B5" s="394"/>
      <c r="C5" s="394"/>
      <c r="D5" s="394"/>
      <c r="E5" s="395"/>
    </row>
    <row r="6" spans="1:138" x14ac:dyDescent="0.25">
      <c r="A6" s="525"/>
      <c r="B6" s="290"/>
      <c r="C6" s="290"/>
      <c r="D6" s="290"/>
      <c r="E6" s="526"/>
    </row>
    <row r="7" spans="1:138" ht="20.100000000000001" customHeight="1" x14ac:dyDescent="0.3">
      <c r="A7" s="289" t="s">
        <v>1</v>
      </c>
      <c r="B7" s="290"/>
      <c r="C7" s="508" t="s">
        <v>2</v>
      </c>
      <c r="D7" s="508"/>
      <c r="E7" s="7" t="s">
        <v>6</v>
      </c>
    </row>
    <row r="8" spans="1:138" ht="12.75" customHeight="1" x14ac:dyDescent="0.25">
      <c r="A8" s="512"/>
      <c r="B8" s="523"/>
      <c r="C8" s="523"/>
      <c r="D8" s="523"/>
      <c r="E8" s="524"/>
    </row>
    <row r="9" spans="1:138" s="40" customFormat="1" ht="20.100000000000001" customHeight="1" x14ac:dyDescent="0.25">
      <c r="A9" s="527" t="s">
        <v>127</v>
      </c>
      <c r="B9" s="528"/>
      <c r="C9" s="528"/>
      <c r="D9" s="528"/>
      <c r="E9" s="529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</row>
    <row r="10" spans="1:138" s="40" customFormat="1" ht="20.100000000000001" customHeight="1" x14ac:dyDescent="0.25">
      <c r="A10" s="505" t="s">
        <v>108</v>
      </c>
      <c r="B10" s="506"/>
      <c r="C10" s="506"/>
      <c r="D10" s="506"/>
      <c r="E10" s="507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</row>
    <row r="11" spans="1:138" ht="12.75" customHeight="1" x14ac:dyDescent="0.25">
      <c r="A11" s="512"/>
      <c r="B11" s="510"/>
      <c r="C11" s="510"/>
      <c r="D11" s="510"/>
      <c r="E11" s="511"/>
    </row>
    <row r="12" spans="1:138" ht="20.100000000000001" customHeight="1" x14ac:dyDescent="0.3">
      <c r="A12" s="55" t="s">
        <v>3</v>
      </c>
      <c r="B12" s="56" t="s">
        <v>4</v>
      </c>
      <c r="C12" s="503" t="s">
        <v>67</v>
      </c>
      <c r="D12" s="504"/>
      <c r="E12" s="63" t="s">
        <v>68</v>
      </c>
    </row>
    <row r="13" spans="1:138" ht="12.75" customHeight="1" x14ac:dyDescent="0.25">
      <c r="A13" s="512"/>
      <c r="B13" s="510"/>
      <c r="C13" s="510"/>
      <c r="D13" s="510"/>
      <c r="E13" s="511"/>
    </row>
    <row r="14" spans="1:138" ht="49.5" customHeight="1" x14ac:dyDescent="0.25">
      <c r="A14" s="15" t="s">
        <v>35</v>
      </c>
      <c r="B14" s="8">
        <v>2</v>
      </c>
      <c r="C14" s="394"/>
      <c r="D14" s="394"/>
      <c r="E14" s="16" t="s">
        <v>69</v>
      </c>
    </row>
    <row r="15" spans="1:138" ht="50.1" customHeight="1" x14ac:dyDescent="0.25">
      <c r="A15" s="15" t="s">
        <v>93</v>
      </c>
      <c r="B15" s="8">
        <v>2</v>
      </c>
      <c r="C15" s="394"/>
      <c r="D15" s="394"/>
      <c r="E15" s="16" t="s">
        <v>69</v>
      </c>
    </row>
    <row r="16" spans="1:138" ht="50.1" customHeight="1" x14ac:dyDescent="0.25">
      <c r="A16" s="15" t="s">
        <v>94</v>
      </c>
      <c r="B16" s="8">
        <v>2</v>
      </c>
      <c r="C16" s="394"/>
      <c r="D16" s="394"/>
      <c r="E16" s="16" t="s">
        <v>69</v>
      </c>
    </row>
    <row r="17" spans="1:138" ht="50.1" customHeight="1" x14ac:dyDescent="0.25">
      <c r="A17" s="15" t="s">
        <v>36</v>
      </c>
      <c r="B17" s="8">
        <v>2</v>
      </c>
      <c r="C17" s="394"/>
      <c r="D17" s="394"/>
      <c r="E17" s="16" t="s">
        <v>69</v>
      </c>
    </row>
    <row r="18" spans="1:138" ht="50.1" customHeight="1" x14ac:dyDescent="0.25">
      <c r="A18" s="15" t="s">
        <v>37</v>
      </c>
      <c r="B18" s="8">
        <v>2</v>
      </c>
      <c r="C18" s="394"/>
      <c r="D18" s="394"/>
      <c r="E18" s="16" t="s">
        <v>69</v>
      </c>
    </row>
    <row r="19" spans="1:138" ht="12.75" customHeight="1" x14ac:dyDescent="0.25">
      <c r="A19" s="509"/>
      <c r="B19" s="510"/>
      <c r="C19" s="510"/>
      <c r="D19" s="510"/>
      <c r="E19" s="511"/>
    </row>
    <row r="20" spans="1:138" ht="30" customHeight="1" x14ac:dyDescent="0.25">
      <c r="A20" s="49" t="s">
        <v>47</v>
      </c>
      <c r="B20" s="50">
        <v>10</v>
      </c>
      <c r="C20" s="515"/>
      <c r="D20" s="516"/>
      <c r="E20" s="67"/>
    </row>
    <row r="21" spans="1:138" ht="12.75" customHeight="1" x14ac:dyDescent="0.25">
      <c r="A21" s="509"/>
      <c r="B21" s="510"/>
      <c r="C21" s="510"/>
      <c r="D21" s="510"/>
      <c r="E21" s="511"/>
    </row>
    <row r="22" spans="1:138" ht="41.25" customHeight="1" x14ac:dyDescent="0.25">
      <c r="A22" s="538" t="s">
        <v>54</v>
      </c>
      <c r="B22" s="539"/>
      <c r="C22" s="482" t="s">
        <v>55</v>
      </c>
      <c r="D22" s="482"/>
      <c r="E22" s="483"/>
    </row>
    <row r="23" spans="1:138" ht="15" customHeight="1" x14ac:dyDescent="0.25">
      <c r="A23" s="17" t="s">
        <v>56</v>
      </c>
      <c r="B23" s="34">
        <v>0.1</v>
      </c>
      <c r="C23" s="453" t="s">
        <v>57</v>
      </c>
      <c r="D23" s="453"/>
      <c r="E23" s="454"/>
    </row>
    <row r="24" spans="1:138" ht="15" customHeight="1" x14ac:dyDescent="0.25">
      <c r="A24" s="17" t="s">
        <v>23</v>
      </c>
      <c r="B24" s="34">
        <v>0.3</v>
      </c>
      <c r="C24" s="453" t="s">
        <v>58</v>
      </c>
      <c r="D24" s="453"/>
      <c r="E24" s="454"/>
    </row>
    <row r="25" spans="1:138" ht="15" customHeight="1" x14ac:dyDescent="0.25">
      <c r="A25" s="17" t="s">
        <v>24</v>
      </c>
      <c r="B25" s="34">
        <v>0.5</v>
      </c>
      <c r="C25" s="453" t="s">
        <v>59</v>
      </c>
      <c r="D25" s="453"/>
      <c r="E25" s="454"/>
    </row>
    <row r="26" spans="1:138" ht="12.75" customHeight="1" x14ac:dyDescent="0.25">
      <c r="A26" s="509"/>
      <c r="B26" s="510"/>
      <c r="C26" s="510"/>
      <c r="D26" s="510"/>
      <c r="E26" s="511"/>
    </row>
    <row r="27" spans="1:138" ht="25.5" customHeight="1" x14ac:dyDescent="0.25">
      <c r="A27" s="58" t="s">
        <v>60</v>
      </c>
      <c r="B27" s="28" t="s">
        <v>49</v>
      </c>
      <c r="C27" s="513" t="s">
        <v>119</v>
      </c>
      <c r="D27" s="514"/>
      <c r="E27" s="59" t="s">
        <v>62</v>
      </c>
    </row>
    <row r="28" spans="1:138" ht="12.75" customHeight="1" x14ac:dyDescent="0.25">
      <c r="A28" s="509"/>
      <c r="B28" s="510"/>
      <c r="C28" s="510"/>
      <c r="D28" s="510"/>
      <c r="E28" s="511"/>
    </row>
    <row r="29" spans="1:138" ht="20.25" customHeight="1" x14ac:dyDescent="0.25">
      <c r="A29" s="30" t="s">
        <v>12</v>
      </c>
      <c r="B29" s="39">
        <v>10</v>
      </c>
      <c r="C29" s="400" t="s">
        <v>70</v>
      </c>
      <c r="D29" s="540"/>
      <c r="E29" s="243"/>
    </row>
    <row r="30" spans="1:138" ht="12.75" customHeight="1" x14ac:dyDescent="0.25">
      <c r="A30" s="30" t="s">
        <v>13</v>
      </c>
      <c r="B30" s="39">
        <f>B29-2</f>
        <v>8</v>
      </c>
      <c r="C30" s="455"/>
      <c r="D30" s="540"/>
      <c r="E30" s="243"/>
    </row>
    <row r="31" spans="1:138" s="1" customFormat="1" ht="12.75" customHeight="1" x14ac:dyDescent="0.25">
      <c r="A31" s="30" t="s">
        <v>14</v>
      </c>
      <c r="B31" s="39">
        <f>B30-2</f>
        <v>6</v>
      </c>
      <c r="C31" s="400" t="s">
        <v>71</v>
      </c>
      <c r="D31" s="540"/>
      <c r="E31" s="231" t="s">
        <v>80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</row>
    <row r="32" spans="1:138" s="1" customFormat="1" ht="12.75" customHeight="1" x14ac:dyDescent="0.25">
      <c r="A32" s="30" t="s">
        <v>15</v>
      </c>
      <c r="B32" s="39">
        <f>B31-2</f>
        <v>4</v>
      </c>
      <c r="C32" s="455"/>
      <c r="D32" s="540"/>
      <c r="E32" s="231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</row>
    <row r="33" spans="1:138" s="1" customFormat="1" ht="12.75" customHeight="1" x14ac:dyDescent="0.25">
      <c r="A33" s="30" t="s">
        <v>16</v>
      </c>
      <c r="B33" s="39">
        <f>B32-2</f>
        <v>2</v>
      </c>
      <c r="C33" s="400" t="s">
        <v>72</v>
      </c>
      <c r="D33" s="540"/>
      <c r="E33" s="231" t="s">
        <v>80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</row>
    <row r="34" spans="1:138" ht="12.75" customHeight="1" x14ac:dyDescent="0.25">
      <c r="A34" s="30" t="s">
        <v>17</v>
      </c>
      <c r="B34" s="39">
        <f>B33-2</f>
        <v>0</v>
      </c>
      <c r="C34" s="455"/>
      <c r="D34" s="540"/>
      <c r="E34" s="231"/>
    </row>
    <row r="35" spans="1:138" ht="12.75" customHeight="1" x14ac:dyDescent="0.25">
      <c r="A35" s="73"/>
      <c r="B35" s="72"/>
      <c r="C35" s="543" t="s">
        <v>123</v>
      </c>
      <c r="D35" s="544"/>
      <c r="E35" s="231" t="s">
        <v>80</v>
      </c>
    </row>
    <row r="36" spans="1:138" ht="12.75" customHeight="1" x14ac:dyDescent="0.25">
      <c r="A36" s="73"/>
      <c r="B36" s="72"/>
      <c r="C36" s="545"/>
      <c r="D36" s="546"/>
      <c r="E36" s="231"/>
    </row>
    <row r="37" spans="1:138" ht="12.75" customHeight="1" x14ac:dyDescent="0.25">
      <c r="A37" s="536"/>
      <c r="B37" s="537"/>
      <c r="C37" s="533" t="s">
        <v>73</v>
      </c>
      <c r="D37" s="534"/>
      <c r="E37" s="535"/>
    </row>
    <row r="38" spans="1:138" ht="12.75" customHeight="1" x14ac:dyDescent="0.25">
      <c r="A38" s="536"/>
      <c r="B38" s="537"/>
      <c r="C38" s="534"/>
      <c r="D38" s="534"/>
      <c r="E38" s="535"/>
    </row>
    <row r="39" spans="1:138" ht="12.75" customHeight="1" x14ac:dyDescent="0.25">
      <c r="A39" s="541"/>
      <c r="B39" s="542"/>
      <c r="C39" s="290"/>
      <c r="D39" s="290"/>
      <c r="E39" s="526"/>
    </row>
    <row r="40" spans="1:138" ht="28.5" customHeight="1" thickBot="1" x14ac:dyDescent="0.3">
      <c r="A40" s="291" t="s">
        <v>5</v>
      </c>
      <c r="B40" s="392"/>
      <c r="C40" s="392"/>
      <c r="D40" s="392"/>
      <c r="E40" s="393"/>
    </row>
    <row r="41" spans="1:138" ht="39" customHeight="1" x14ac:dyDescent="0.25"/>
  </sheetData>
  <mergeCells count="42">
    <mergeCell ref="A40:E40"/>
    <mergeCell ref="C37:E38"/>
    <mergeCell ref="A37:B38"/>
    <mergeCell ref="A22:B22"/>
    <mergeCell ref="C29:D30"/>
    <mergeCell ref="E29:E30"/>
    <mergeCell ref="A39:E39"/>
    <mergeCell ref="A28:E28"/>
    <mergeCell ref="C31:D32"/>
    <mergeCell ref="E31:E32"/>
    <mergeCell ref="C33:D34"/>
    <mergeCell ref="E33:E34"/>
    <mergeCell ref="C35:D36"/>
    <mergeCell ref="E35:E36"/>
    <mergeCell ref="C24:E24"/>
    <mergeCell ref="C25:E25"/>
    <mergeCell ref="A1:E1"/>
    <mergeCell ref="A3:E3"/>
    <mergeCell ref="A8:E8"/>
    <mergeCell ref="A11:E11"/>
    <mergeCell ref="A4:E4"/>
    <mergeCell ref="A5:E5"/>
    <mergeCell ref="A6:E6"/>
    <mergeCell ref="A9:E9"/>
    <mergeCell ref="A2:E2"/>
    <mergeCell ref="A7:B7"/>
    <mergeCell ref="C27:D27"/>
    <mergeCell ref="A26:E26"/>
    <mergeCell ref="C20:D20"/>
    <mergeCell ref="C23:E23"/>
    <mergeCell ref="A21:E21"/>
    <mergeCell ref="C22:E22"/>
    <mergeCell ref="C12:D12"/>
    <mergeCell ref="A10:E10"/>
    <mergeCell ref="C7:D7"/>
    <mergeCell ref="A19:E19"/>
    <mergeCell ref="C16:D16"/>
    <mergeCell ref="C17:D17"/>
    <mergeCell ref="C18:D18"/>
    <mergeCell ref="C15:D15"/>
    <mergeCell ref="C14:D14"/>
    <mergeCell ref="A13:E13"/>
  </mergeCells>
  <phoneticPr fontId="4" type="noConversion"/>
  <pageMargins left="0.75" right="0.75" top="1" bottom="1" header="0.5" footer="0.5"/>
  <pageSetup scale="7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opLeftCell="A14" workbookViewId="0">
      <selection activeCell="B25" sqref="B25"/>
    </sheetView>
  </sheetViews>
  <sheetFormatPr defaultRowHeight="13.2" x14ac:dyDescent="0.25"/>
  <cols>
    <col min="1" max="1" width="33.6640625" customWidth="1"/>
    <col min="2" max="2" width="26.6640625" customWidth="1"/>
    <col min="3" max="3" width="17.44140625" customWidth="1"/>
    <col min="4" max="4" width="16.33203125" customWidth="1"/>
    <col min="5" max="5" width="19.44140625" customWidth="1"/>
  </cols>
  <sheetData>
    <row r="1" spans="1:5" ht="13.8" thickBot="1" x14ac:dyDescent="0.3">
      <c r="A1" s="548"/>
      <c r="B1" s="549"/>
      <c r="C1" s="549"/>
      <c r="D1" s="549"/>
      <c r="E1" s="550"/>
    </row>
    <row r="2" spans="1:5" ht="17.399999999999999" x14ac:dyDescent="0.3">
      <c r="A2" s="425" t="s">
        <v>116</v>
      </c>
      <c r="B2" s="426"/>
      <c r="C2" s="426"/>
      <c r="D2" s="426"/>
      <c r="E2" s="427"/>
    </row>
    <row r="3" spans="1:5" ht="17.399999999999999" x14ac:dyDescent="0.3">
      <c r="A3" s="283" t="s">
        <v>0</v>
      </c>
      <c r="B3" s="284"/>
      <c r="C3" s="284"/>
      <c r="D3" s="284"/>
      <c r="E3" s="285"/>
    </row>
    <row r="4" spans="1:5" x14ac:dyDescent="0.25">
      <c r="A4" s="525"/>
      <c r="B4" s="290"/>
      <c r="C4" s="290"/>
      <c r="D4" s="290"/>
      <c r="E4" s="526"/>
    </row>
    <row r="5" spans="1:5" ht="20.100000000000001" customHeight="1" x14ac:dyDescent="0.3">
      <c r="A5" s="289" t="s">
        <v>1</v>
      </c>
      <c r="B5" s="290"/>
      <c r="C5" s="508" t="s">
        <v>2</v>
      </c>
      <c r="D5" s="508"/>
      <c r="E5" s="4" t="s">
        <v>6</v>
      </c>
    </row>
    <row r="6" spans="1:5" ht="12.75" customHeight="1" x14ac:dyDescent="0.3">
      <c r="A6" s="551"/>
      <c r="B6" s="552"/>
      <c r="C6" s="552"/>
      <c r="D6" s="552"/>
      <c r="E6" s="553"/>
    </row>
    <row r="7" spans="1:5" ht="20.100000000000001" customHeight="1" x14ac:dyDescent="0.25">
      <c r="A7" s="275" t="s">
        <v>89</v>
      </c>
      <c r="B7" s="276"/>
      <c r="C7" s="276"/>
      <c r="D7" s="276"/>
      <c r="E7" s="277"/>
    </row>
    <row r="8" spans="1:5" ht="12.75" customHeight="1" x14ac:dyDescent="0.3">
      <c r="A8" s="551"/>
      <c r="B8" s="227"/>
      <c r="C8" s="227"/>
      <c r="D8" s="227"/>
      <c r="E8" s="228"/>
    </row>
    <row r="9" spans="1:5" ht="20.100000000000001" customHeight="1" x14ac:dyDescent="0.3">
      <c r="A9" s="55" t="s">
        <v>3</v>
      </c>
      <c r="B9" s="56" t="s">
        <v>86</v>
      </c>
      <c r="C9" s="278" t="s">
        <v>53</v>
      </c>
      <c r="D9" s="554"/>
      <c r="E9" s="279"/>
    </row>
    <row r="10" spans="1:5" ht="12.75" customHeight="1" x14ac:dyDescent="0.3">
      <c r="A10" s="551"/>
      <c r="B10" s="227"/>
      <c r="C10" s="227"/>
      <c r="D10" s="227"/>
      <c r="E10" s="228"/>
    </row>
    <row r="11" spans="1:5" ht="49.5" customHeight="1" x14ac:dyDescent="0.25">
      <c r="A11" s="15" t="s">
        <v>35</v>
      </c>
      <c r="B11" s="24" t="s">
        <v>95</v>
      </c>
      <c r="C11" s="273"/>
      <c r="D11" s="295"/>
      <c r="E11" s="274"/>
    </row>
    <row r="12" spans="1:5" ht="50.1" customHeight="1" x14ac:dyDescent="0.25">
      <c r="A12" s="15" t="s">
        <v>93</v>
      </c>
      <c r="B12" s="20" t="s">
        <v>83</v>
      </c>
      <c r="C12" s="273"/>
      <c r="D12" s="295"/>
      <c r="E12" s="274"/>
    </row>
    <row r="13" spans="1:5" ht="50.1" customHeight="1" x14ac:dyDescent="0.25">
      <c r="A13" s="15" t="s">
        <v>94</v>
      </c>
      <c r="B13" s="14" t="s">
        <v>20</v>
      </c>
      <c r="C13" s="273"/>
      <c r="D13" s="295"/>
      <c r="E13" s="274"/>
    </row>
    <row r="14" spans="1:5" ht="50.1" customHeight="1" x14ac:dyDescent="0.25">
      <c r="A14" s="15" t="s">
        <v>36</v>
      </c>
      <c r="B14" s="20" t="s">
        <v>33</v>
      </c>
      <c r="C14" s="273"/>
      <c r="D14" s="295"/>
      <c r="E14" s="274"/>
    </row>
    <row r="15" spans="1:5" ht="50.1" customHeight="1" x14ac:dyDescent="0.25">
      <c r="A15" s="15" t="s">
        <v>37</v>
      </c>
      <c r="B15" s="20" t="s">
        <v>33</v>
      </c>
      <c r="C15" s="273"/>
      <c r="D15" s="295"/>
      <c r="E15" s="274"/>
    </row>
    <row r="16" spans="1:5" ht="12.75" customHeight="1" x14ac:dyDescent="0.25">
      <c r="A16" s="558"/>
      <c r="B16" s="227"/>
      <c r="C16" s="227"/>
      <c r="D16" s="227"/>
      <c r="E16" s="228"/>
    </row>
    <row r="17" spans="1:7" ht="31.5" customHeight="1" x14ac:dyDescent="0.25">
      <c r="A17" s="559"/>
      <c r="B17" s="560"/>
      <c r="C17" s="411" t="s">
        <v>101</v>
      </c>
      <c r="D17" s="557"/>
      <c r="E17" s="412"/>
    </row>
    <row r="18" spans="1:7" ht="12.75" customHeight="1" x14ac:dyDescent="0.25">
      <c r="A18" s="561"/>
      <c r="B18" s="562"/>
      <c r="C18" s="547" t="s">
        <v>22</v>
      </c>
      <c r="D18" s="539"/>
      <c r="E18" s="43">
        <v>0.1</v>
      </c>
    </row>
    <row r="19" spans="1:7" ht="12.75" customHeight="1" x14ac:dyDescent="0.25">
      <c r="A19" s="561"/>
      <c r="B19" s="562"/>
      <c r="C19" s="547" t="s">
        <v>23</v>
      </c>
      <c r="D19" s="539"/>
      <c r="E19" s="43">
        <v>0.3</v>
      </c>
    </row>
    <row r="20" spans="1:7" ht="12.75" customHeight="1" x14ac:dyDescent="0.25">
      <c r="A20" s="561"/>
      <c r="B20" s="562"/>
      <c r="C20" s="547" t="s">
        <v>24</v>
      </c>
      <c r="D20" s="539"/>
      <c r="E20" s="43">
        <v>0.5</v>
      </c>
    </row>
    <row r="21" spans="1:7" ht="12.75" customHeight="1" x14ac:dyDescent="0.25">
      <c r="A21" s="563"/>
      <c r="B21" s="564"/>
      <c r="C21" s="547" t="s">
        <v>25</v>
      </c>
      <c r="D21" s="539"/>
      <c r="E21" s="43">
        <v>0.8</v>
      </c>
    </row>
    <row r="22" spans="1:7" ht="12.75" customHeight="1" x14ac:dyDescent="0.3">
      <c r="A22" s="525"/>
      <c r="B22" s="335"/>
      <c r="C22" s="227"/>
      <c r="D22" s="227"/>
      <c r="E22" s="228"/>
    </row>
    <row r="23" spans="1:7" ht="22.5" customHeight="1" x14ac:dyDescent="0.3">
      <c r="A23" s="525"/>
      <c r="B23" s="57" t="s">
        <v>47</v>
      </c>
      <c r="C23" s="432">
        <v>10</v>
      </c>
      <c r="D23" s="556"/>
      <c r="E23" s="433"/>
    </row>
    <row r="24" spans="1:7" ht="30" customHeight="1" x14ac:dyDescent="0.25">
      <c r="A24" s="525"/>
      <c r="B24" s="11" t="s">
        <v>51</v>
      </c>
      <c r="C24" s="293" t="s">
        <v>80</v>
      </c>
      <c r="D24" s="555"/>
      <c r="E24" s="294"/>
    </row>
    <row r="25" spans="1:7" ht="30" customHeight="1" x14ac:dyDescent="0.25">
      <c r="A25" s="525"/>
      <c r="B25" s="11" t="s">
        <v>153</v>
      </c>
      <c r="C25" s="293" t="s">
        <v>80</v>
      </c>
      <c r="D25" s="555"/>
      <c r="E25" s="294"/>
    </row>
    <row r="26" spans="1:7" ht="30" customHeight="1" x14ac:dyDescent="0.25">
      <c r="A26" s="525"/>
      <c r="B26" s="12" t="s">
        <v>50</v>
      </c>
      <c r="C26" s="496"/>
      <c r="D26" s="496"/>
      <c r="E26" s="497"/>
    </row>
    <row r="27" spans="1:7" ht="30" customHeight="1" thickBot="1" x14ac:dyDescent="0.3">
      <c r="A27" s="291" t="s">
        <v>5</v>
      </c>
      <c r="B27" s="392"/>
      <c r="C27" s="392"/>
      <c r="D27" s="392"/>
      <c r="E27" s="393"/>
    </row>
    <row r="28" spans="1:7" ht="39.75" customHeight="1" x14ac:dyDescent="0.25">
      <c r="G28" s="10"/>
    </row>
  </sheetData>
  <mergeCells count="30">
    <mergeCell ref="C15:E15"/>
    <mergeCell ref="C11:E11"/>
    <mergeCell ref="A27:E27"/>
    <mergeCell ref="A22:A26"/>
    <mergeCell ref="C24:E24"/>
    <mergeCell ref="C26:E26"/>
    <mergeCell ref="C23:E23"/>
    <mergeCell ref="B22:E22"/>
    <mergeCell ref="C17:E17"/>
    <mergeCell ref="C25:E25"/>
    <mergeCell ref="C18:D18"/>
    <mergeCell ref="A16:E16"/>
    <mergeCell ref="A17:B21"/>
    <mergeCell ref="C21:D21"/>
    <mergeCell ref="C20:D20"/>
    <mergeCell ref="C19:D19"/>
    <mergeCell ref="C12:E12"/>
    <mergeCell ref="A1:E1"/>
    <mergeCell ref="A6:E6"/>
    <mergeCell ref="A8:E8"/>
    <mergeCell ref="A10:E10"/>
    <mergeCell ref="C9:E9"/>
    <mergeCell ref="A2:E2"/>
    <mergeCell ref="A3:E3"/>
    <mergeCell ref="A4:E4"/>
    <mergeCell ref="A5:B5"/>
    <mergeCell ref="C5:D5"/>
    <mergeCell ref="A7:E7"/>
    <mergeCell ref="C13:E13"/>
    <mergeCell ref="C14:E14"/>
  </mergeCells>
  <phoneticPr fontId="4" type="noConversion"/>
  <pageMargins left="0.75" right="0.75" top="1" bottom="1" header="0.5" footer="0.5"/>
  <pageSetup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opLeftCell="H1" workbookViewId="0">
      <selection activeCell="H10" sqref="A10:IV10"/>
    </sheetView>
  </sheetViews>
  <sheetFormatPr defaultRowHeight="13.2" x14ac:dyDescent="0.25"/>
  <cols>
    <col min="1" max="1" width="2.33203125" style="92" customWidth="1"/>
    <col min="2" max="2" width="30.88671875" style="88" customWidth="1"/>
    <col min="3" max="3" width="22.6640625" style="88" customWidth="1"/>
    <col min="4" max="4" width="28.5546875" style="88" customWidth="1"/>
    <col min="5" max="5" width="32.5546875" style="88" customWidth="1"/>
    <col min="6" max="6" width="42.109375" style="88" customWidth="1"/>
    <col min="7" max="8" width="32.5546875" style="88" customWidth="1"/>
    <col min="9" max="9" width="2.33203125" style="85" customWidth="1"/>
    <col min="10" max="10" width="30.6640625" style="88" customWidth="1"/>
    <col min="11" max="11" width="26.88671875" style="2" customWidth="1"/>
    <col min="12" max="12" width="2.33203125" style="90" customWidth="1"/>
  </cols>
  <sheetData>
    <row r="1" spans="1:12" ht="12.75" customHeight="1" x14ac:dyDescent="0.25">
      <c r="B1" s="308"/>
      <c r="C1" s="309"/>
      <c r="D1" s="309"/>
      <c r="E1" s="309"/>
      <c r="F1" s="309"/>
      <c r="G1" s="309"/>
      <c r="H1" s="309"/>
      <c r="I1" s="310"/>
      <c r="J1" s="310"/>
      <c r="K1" s="311"/>
      <c r="L1" s="333"/>
    </row>
    <row r="2" spans="1:12" ht="21" x14ac:dyDescent="0.25">
      <c r="B2" s="341" t="s">
        <v>115</v>
      </c>
      <c r="C2" s="437"/>
      <c r="D2" s="437"/>
      <c r="E2" s="437"/>
      <c r="F2" s="437"/>
      <c r="G2" s="437"/>
      <c r="H2" s="437"/>
      <c r="I2" s="360"/>
      <c r="J2" s="360"/>
      <c r="K2" s="334"/>
      <c r="L2" s="334"/>
    </row>
    <row r="3" spans="1:12" ht="21" x14ac:dyDescent="0.25">
      <c r="B3" s="341" t="s">
        <v>0</v>
      </c>
      <c r="C3" s="438"/>
      <c r="D3" s="438"/>
      <c r="E3" s="438"/>
      <c r="F3" s="438"/>
      <c r="G3" s="438"/>
      <c r="H3" s="438"/>
      <c r="I3" s="360"/>
      <c r="J3" s="360"/>
      <c r="K3" s="334"/>
      <c r="L3" s="334"/>
    </row>
    <row r="4" spans="1:12" ht="12.75" customHeight="1" x14ac:dyDescent="0.3">
      <c r="B4" s="350"/>
      <c r="C4" s="351"/>
      <c r="D4" s="351"/>
      <c r="E4" s="351"/>
      <c r="F4" s="351"/>
      <c r="G4" s="351"/>
      <c r="H4" s="351"/>
      <c r="I4" s="318"/>
      <c r="J4" s="319"/>
      <c r="K4" s="320"/>
      <c r="L4" s="334"/>
    </row>
    <row r="5" spans="1:12" s="29" customFormat="1" ht="51" customHeight="1" x14ac:dyDescent="0.25">
      <c r="A5" s="93"/>
      <c r="B5" s="312" t="s">
        <v>125</v>
      </c>
      <c r="C5" s="312"/>
      <c r="D5" s="312"/>
      <c r="E5" s="312"/>
      <c r="F5" s="312"/>
      <c r="G5" s="312"/>
      <c r="H5" s="312"/>
      <c r="I5" s="318"/>
      <c r="J5" s="70" t="s">
        <v>119</v>
      </c>
      <c r="K5" s="70" t="s">
        <v>62</v>
      </c>
      <c r="L5" s="334"/>
    </row>
    <row r="6" spans="1:12" s="29" customFormat="1" ht="12.75" customHeight="1" thickBot="1" x14ac:dyDescent="0.3">
      <c r="A6" s="93"/>
      <c r="B6" s="327"/>
      <c r="C6" s="328"/>
      <c r="D6" s="328"/>
      <c r="E6" s="328"/>
      <c r="F6" s="328"/>
      <c r="G6" s="328"/>
      <c r="H6" s="328"/>
      <c r="I6" s="318"/>
      <c r="J6" s="339"/>
      <c r="K6" s="340"/>
      <c r="L6" s="334"/>
    </row>
    <row r="7" spans="1:12" ht="49.5" customHeight="1" x14ac:dyDescent="0.25">
      <c r="B7" s="94" t="s">
        <v>1</v>
      </c>
      <c r="C7" s="47" t="s">
        <v>3</v>
      </c>
      <c r="D7" s="130" t="s">
        <v>35</v>
      </c>
      <c r="E7" s="130" t="s">
        <v>93</v>
      </c>
      <c r="F7" s="130" t="s">
        <v>94</v>
      </c>
      <c r="G7" s="130" t="s">
        <v>36</v>
      </c>
      <c r="H7" s="130" t="s">
        <v>37</v>
      </c>
      <c r="I7" s="318"/>
      <c r="J7" s="101" t="s">
        <v>63</v>
      </c>
      <c r="K7" s="102"/>
      <c r="L7" s="334"/>
    </row>
    <row r="8" spans="1:12" ht="33.75" customHeight="1" x14ac:dyDescent="0.25">
      <c r="B8" s="94"/>
      <c r="C8" s="47" t="s">
        <v>4</v>
      </c>
      <c r="D8" s="103">
        <v>2</v>
      </c>
      <c r="E8" s="103">
        <v>2</v>
      </c>
      <c r="F8" s="103">
        <v>2</v>
      </c>
      <c r="G8" s="103">
        <v>2</v>
      </c>
      <c r="H8" s="103">
        <v>2</v>
      </c>
      <c r="I8" s="318"/>
      <c r="J8" s="124" t="s">
        <v>64</v>
      </c>
      <c r="K8" s="104" t="s">
        <v>80</v>
      </c>
      <c r="L8" s="334"/>
    </row>
    <row r="9" spans="1:12" ht="33.75" customHeight="1" x14ac:dyDescent="0.25">
      <c r="B9" s="94" t="s">
        <v>2</v>
      </c>
      <c r="C9" s="47" t="s">
        <v>52</v>
      </c>
      <c r="D9" s="103"/>
      <c r="E9" s="103"/>
      <c r="F9" s="103"/>
      <c r="G9" s="103"/>
      <c r="H9" s="103"/>
      <c r="I9" s="318"/>
      <c r="J9" s="123" t="s">
        <v>65</v>
      </c>
      <c r="K9" s="104" t="s">
        <v>80</v>
      </c>
      <c r="L9" s="334"/>
    </row>
    <row r="10" spans="1:12" s="29" customFormat="1" ht="33.75" customHeight="1" x14ac:dyDescent="0.25">
      <c r="A10" s="93"/>
      <c r="B10" s="94"/>
      <c r="C10" s="47"/>
      <c r="D10" s="105"/>
      <c r="E10" s="105"/>
      <c r="F10" s="105"/>
      <c r="G10" s="105"/>
      <c r="H10" s="105"/>
      <c r="I10" s="318"/>
      <c r="J10" s="106" t="s">
        <v>120</v>
      </c>
      <c r="K10" s="104" t="s">
        <v>80</v>
      </c>
      <c r="L10" s="334"/>
    </row>
    <row r="11" spans="1:12" s="29" customFormat="1" ht="33.75" customHeight="1" x14ac:dyDescent="0.25">
      <c r="A11" s="93"/>
      <c r="B11" s="94"/>
      <c r="C11" s="47"/>
      <c r="D11" s="105"/>
      <c r="E11" s="105"/>
      <c r="F11" s="105"/>
      <c r="G11" s="105"/>
      <c r="H11" s="105"/>
      <c r="I11" s="318"/>
      <c r="J11" s="167" t="s">
        <v>148</v>
      </c>
      <c r="K11" s="104"/>
      <c r="L11" s="334"/>
    </row>
    <row r="12" spans="1:12" s="29" customFormat="1" ht="12.75" customHeight="1" thickBot="1" x14ac:dyDescent="0.3">
      <c r="A12" s="93"/>
      <c r="B12" s="330"/>
      <c r="C12" s="331"/>
      <c r="D12" s="331"/>
      <c r="E12" s="331"/>
      <c r="F12" s="331"/>
      <c r="G12" s="331"/>
      <c r="H12" s="331"/>
      <c r="I12" s="318"/>
      <c r="J12" s="337"/>
      <c r="K12" s="338"/>
      <c r="L12" s="334"/>
    </row>
    <row r="13" spans="1:12" ht="49.5" customHeight="1" x14ac:dyDescent="0.25">
      <c r="B13" s="312" t="s">
        <v>125</v>
      </c>
      <c r="C13" s="312"/>
      <c r="D13" s="312"/>
      <c r="E13" s="312"/>
      <c r="F13" s="312"/>
      <c r="G13" s="312"/>
      <c r="H13" s="312"/>
      <c r="I13" s="318"/>
      <c r="J13" s="70" t="s">
        <v>119</v>
      </c>
      <c r="K13" s="70" t="s">
        <v>62</v>
      </c>
      <c r="L13" s="334"/>
    </row>
    <row r="14" spans="1:12" ht="33.75" customHeight="1" thickBot="1" x14ac:dyDescent="0.3">
      <c r="B14" s="97"/>
      <c r="C14" s="98"/>
      <c r="D14" s="98"/>
      <c r="E14" s="98"/>
      <c r="F14" s="98"/>
      <c r="G14" s="98"/>
      <c r="H14" s="98"/>
      <c r="I14" s="318"/>
      <c r="J14" s="316"/>
      <c r="K14" s="317"/>
      <c r="L14" s="334"/>
    </row>
    <row r="15" spans="1:12" ht="50.1" customHeight="1" x14ac:dyDescent="0.25">
      <c r="B15" s="94" t="s">
        <v>1</v>
      </c>
      <c r="C15" s="47" t="s">
        <v>3</v>
      </c>
      <c r="D15" s="130" t="s">
        <v>35</v>
      </c>
      <c r="E15" s="130" t="s">
        <v>93</v>
      </c>
      <c r="F15" s="130" t="s">
        <v>94</v>
      </c>
      <c r="G15" s="130" t="s">
        <v>36</v>
      </c>
      <c r="H15" s="130" t="s">
        <v>37</v>
      </c>
      <c r="I15" s="318"/>
      <c r="J15" s="101" t="s">
        <v>63</v>
      </c>
      <c r="K15" s="102"/>
      <c r="L15" s="334"/>
    </row>
    <row r="16" spans="1:12" ht="33.75" customHeight="1" x14ac:dyDescent="0.25">
      <c r="B16" s="94"/>
      <c r="C16" s="47" t="s">
        <v>4</v>
      </c>
      <c r="D16" s="103">
        <v>2</v>
      </c>
      <c r="E16" s="103">
        <v>2</v>
      </c>
      <c r="F16" s="103">
        <v>2</v>
      </c>
      <c r="G16" s="103">
        <v>2</v>
      </c>
      <c r="H16" s="103">
        <v>2</v>
      </c>
      <c r="I16" s="318"/>
      <c r="J16" s="124" t="s">
        <v>64</v>
      </c>
      <c r="K16" s="104" t="s">
        <v>80</v>
      </c>
      <c r="L16" s="334"/>
    </row>
    <row r="17" spans="1:12" ht="33.75" customHeight="1" x14ac:dyDescent="0.25">
      <c r="B17" s="94" t="s">
        <v>2</v>
      </c>
      <c r="C17" s="47" t="s">
        <v>52</v>
      </c>
      <c r="D17" s="103"/>
      <c r="E17" s="103"/>
      <c r="F17" s="103"/>
      <c r="G17" s="103"/>
      <c r="H17" s="103"/>
      <c r="I17" s="318"/>
      <c r="J17" s="123" t="s">
        <v>65</v>
      </c>
      <c r="K17" s="104" t="s">
        <v>80</v>
      </c>
      <c r="L17" s="334"/>
    </row>
    <row r="18" spans="1:12" s="29" customFormat="1" ht="33.75" customHeight="1" x14ac:dyDescent="0.25">
      <c r="A18" s="93"/>
      <c r="B18" s="94"/>
      <c r="C18" s="47"/>
      <c r="D18" s="105"/>
      <c r="E18" s="105"/>
      <c r="F18" s="105"/>
      <c r="G18" s="105"/>
      <c r="H18" s="105"/>
      <c r="I18" s="318"/>
      <c r="J18" s="106" t="s">
        <v>120</v>
      </c>
      <c r="K18" s="104" t="s">
        <v>80</v>
      </c>
      <c r="L18" s="334"/>
    </row>
    <row r="19" spans="1:12" s="29" customFormat="1" ht="33.75" customHeight="1" x14ac:dyDescent="0.25">
      <c r="A19" s="93"/>
      <c r="B19" s="94"/>
      <c r="C19" s="47"/>
      <c r="D19" s="105"/>
      <c r="E19" s="105"/>
      <c r="F19" s="105"/>
      <c r="G19" s="105"/>
      <c r="H19" s="105"/>
      <c r="I19" s="318"/>
      <c r="J19" s="167" t="s">
        <v>148</v>
      </c>
      <c r="K19" s="104"/>
      <c r="L19" s="334"/>
    </row>
    <row r="20" spans="1:12" s="29" customFormat="1" ht="12.75" customHeight="1" thickBot="1" x14ac:dyDescent="0.3">
      <c r="A20" s="93"/>
      <c r="B20" s="330"/>
      <c r="C20" s="331"/>
      <c r="D20" s="331"/>
      <c r="E20" s="331"/>
      <c r="F20" s="331"/>
      <c r="G20" s="331"/>
      <c r="H20" s="331"/>
      <c r="I20" s="318"/>
      <c r="J20" s="337"/>
      <c r="K20" s="338"/>
      <c r="L20" s="334"/>
    </row>
    <row r="21" spans="1:12" ht="49.5" customHeight="1" x14ac:dyDescent="0.25">
      <c r="B21" s="312" t="s">
        <v>125</v>
      </c>
      <c r="C21" s="312"/>
      <c r="D21" s="312"/>
      <c r="E21" s="312"/>
      <c r="F21" s="312"/>
      <c r="G21" s="312"/>
      <c r="H21" s="312"/>
      <c r="I21" s="318"/>
      <c r="J21" s="70" t="s">
        <v>119</v>
      </c>
      <c r="K21" s="70" t="s">
        <v>62</v>
      </c>
      <c r="L21" s="334"/>
    </row>
    <row r="22" spans="1:12" ht="33.75" customHeight="1" thickBot="1" x14ac:dyDescent="0.3">
      <c r="B22" s="97"/>
      <c r="C22" s="98"/>
      <c r="D22" s="98"/>
      <c r="E22" s="98"/>
      <c r="F22" s="98"/>
      <c r="G22" s="98"/>
      <c r="H22" s="98"/>
      <c r="I22" s="318"/>
      <c r="J22" s="316"/>
      <c r="K22" s="317"/>
      <c r="L22" s="334"/>
    </row>
    <row r="23" spans="1:12" ht="50.1" customHeight="1" x14ac:dyDescent="0.25">
      <c r="B23" s="94" t="s">
        <v>1</v>
      </c>
      <c r="C23" s="47" t="s">
        <v>3</v>
      </c>
      <c r="D23" s="130" t="s">
        <v>35</v>
      </c>
      <c r="E23" s="130" t="s">
        <v>93</v>
      </c>
      <c r="F23" s="130" t="s">
        <v>94</v>
      </c>
      <c r="G23" s="130" t="s">
        <v>36</v>
      </c>
      <c r="H23" s="130" t="s">
        <v>37</v>
      </c>
      <c r="I23" s="318"/>
      <c r="J23" s="101" t="s">
        <v>63</v>
      </c>
      <c r="K23" s="102"/>
      <c r="L23" s="334"/>
    </row>
    <row r="24" spans="1:12" ht="33.75" customHeight="1" x14ac:dyDescent="0.25">
      <c r="B24" s="94"/>
      <c r="C24" s="47" t="s">
        <v>4</v>
      </c>
      <c r="D24" s="103">
        <v>2</v>
      </c>
      <c r="E24" s="103">
        <v>2</v>
      </c>
      <c r="F24" s="103">
        <v>2</v>
      </c>
      <c r="G24" s="103">
        <v>2</v>
      </c>
      <c r="H24" s="103">
        <v>2</v>
      </c>
      <c r="I24" s="318"/>
      <c r="J24" s="124" t="s">
        <v>64</v>
      </c>
      <c r="K24" s="104" t="s">
        <v>80</v>
      </c>
      <c r="L24" s="334"/>
    </row>
    <row r="25" spans="1:12" ht="33.75" customHeight="1" x14ac:dyDescent="0.25">
      <c r="B25" s="94" t="s">
        <v>2</v>
      </c>
      <c r="C25" s="47" t="s">
        <v>52</v>
      </c>
      <c r="D25" s="103"/>
      <c r="E25" s="103"/>
      <c r="F25" s="103"/>
      <c r="G25" s="103"/>
      <c r="H25" s="103"/>
      <c r="I25" s="318"/>
      <c r="J25" s="123" t="s">
        <v>65</v>
      </c>
      <c r="K25" s="104" t="s">
        <v>80</v>
      </c>
      <c r="L25" s="334"/>
    </row>
    <row r="26" spans="1:12" s="29" customFormat="1" ht="33.75" customHeight="1" x14ac:dyDescent="0.25">
      <c r="A26" s="93"/>
      <c r="B26" s="94"/>
      <c r="C26" s="47"/>
      <c r="D26" s="105"/>
      <c r="E26" s="105"/>
      <c r="F26" s="105"/>
      <c r="G26" s="105"/>
      <c r="H26" s="105"/>
      <c r="I26" s="318"/>
      <c r="J26" s="106" t="s">
        <v>120</v>
      </c>
      <c r="K26" s="104" t="s">
        <v>80</v>
      </c>
      <c r="L26" s="334"/>
    </row>
    <row r="27" spans="1:12" s="29" customFormat="1" ht="33.75" customHeight="1" x14ac:dyDescent="0.25">
      <c r="A27" s="93"/>
      <c r="B27" s="94"/>
      <c r="C27" s="47"/>
      <c r="D27" s="105"/>
      <c r="E27" s="105"/>
      <c r="F27" s="105"/>
      <c r="G27" s="105"/>
      <c r="H27" s="105"/>
      <c r="I27" s="318"/>
      <c r="J27" s="167" t="s">
        <v>148</v>
      </c>
      <c r="K27" s="104"/>
      <c r="L27" s="334"/>
    </row>
    <row r="28" spans="1:12" ht="12.75" customHeight="1" x14ac:dyDescent="0.3">
      <c r="B28" s="335"/>
      <c r="C28" s="348"/>
      <c r="D28" s="348"/>
      <c r="E28" s="348"/>
      <c r="F28" s="348"/>
      <c r="G28" s="348"/>
      <c r="H28" s="348"/>
      <c r="I28" s="318"/>
      <c r="J28" s="107"/>
      <c r="K28" s="126"/>
      <c r="L28" s="334"/>
    </row>
    <row r="29" spans="1:12" ht="60" customHeight="1" x14ac:dyDescent="0.25">
      <c r="B29" s="345" t="s">
        <v>5</v>
      </c>
      <c r="C29" s="346"/>
      <c r="D29" s="346"/>
      <c r="E29" s="346"/>
      <c r="F29" s="346"/>
      <c r="G29" s="346"/>
      <c r="H29" s="346"/>
      <c r="I29" s="318"/>
      <c r="J29" s="499" t="s">
        <v>138</v>
      </c>
      <c r="K29" s="500"/>
      <c r="L29" s="334"/>
    </row>
    <row r="30" spans="1:12" ht="12.75" customHeight="1" x14ac:dyDescent="0.3">
      <c r="B30" s="321"/>
      <c r="C30" s="310"/>
      <c r="D30" s="310"/>
      <c r="E30" s="310"/>
      <c r="F30" s="310"/>
      <c r="G30" s="310"/>
      <c r="H30" s="311"/>
      <c r="I30" s="318"/>
      <c r="J30" s="110"/>
      <c r="K30" s="125"/>
      <c r="L30" s="334"/>
    </row>
    <row r="31" spans="1:12" ht="31.2" x14ac:dyDescent="0.3">
      <c r="B31" s="95"/>
      <c r="C31" s="121"/>
      <c r="D31" s="121"/>
      <c r="E31" s="115" t="s">
        <v>134</v>
      </c>
      <c r="F31" s="129" t="s">
        <v>136</v>
      </c>
      <c r="G31" s="120"/>
      <c r="H31" s="96" t="s">
        <v>55</v>
      </c>
      <c r="I31" s="318"/>
      <c r="J31" s="47" t="s">
        <v>121</v>
      </c>
      <c r="K31" s="47" t="s">
        <v>49</v>
      </c>
      <c r="L31" s="334"/>
    </row>
    <row r="32" spans="1:12" ht="15.6" x14ac:dyDescent="0.3">
      <c r="B32" s="95"/>
      <c r="C32" s="119"/>
      <c r="D32" s="119"/>
      <c r="E32" s="84"/>
      <c r="F32" s="119"/>
      <c r="G32" s="119"/>
      <c r="H32" s="86"/>
      <c r="I32" s="318"/>
      <c r="J32" s="335"/>
      <c r="K32" s="336"/>
      <c r="L32" s="334"/>
    </row>
    <row r="33" spans="2:12" ht="15.6" x14ac:dyDescent="0.3">
      <c r="B33" s="95"/>
      <c r="C33" s="121"/>
      <c r="D33" s="121"/>
      <c r="E33" s="128"/>
      <c r="F33" s="108" t="s">
        <v>22</v>
      </c>
      <c r="G33" s="109">
        <v>0.1</v>
      </c>
      <c r="H33" s="43" t="s">
        <v>75</v>
      </c>
      <c r="I33" s="318"/>
      <c r="J33" s="108" t="s">
        <v>12</v>
      </c>
      <c r="K33" s="109">
        <v>10</v>
      </c>
      <c r="L33" s="334"/>
    </row>
    <row r="34" spans="2:12" ht="15.6" x14ac:dyDescent="0.3">
      <c r="B34" s="95"/>
      <c r="C34" s="121"/>
      <c r="D34" s="121"/>
      <c r="E34" s="127"/>
      <c r="F34" s="108" t="s">
        <v>23</v>
      </c>
      <c r="G34" s="109">
        <v>0.3</v>
      </c>
      <c r="H34" s="43" t="s">
        <v>76</v>
      </c>
      <c r="I34" s="318"/>
      <c r="J34" s="108" t="s">
        <v>13</v>
      </c>
      <c r="K34" s="109">
        <f>K33-2</f>
        <v>8</v>
      </c>
      <c r="L34" s="334"/>
    </row>
    <row r="35" spans="2:12" ht="15.6" x14ac:dyDescent="0.3">
      <c r="B35" s="95"/>
      <c r="C35" s="121"/>
      <c r="D35" s="121"/>
      <c r="E35" s="127"/>
      <c r="F35" s="108" t="s">
        <v>24</v>
      </c>
      <c r="G35" s="109">
        <v>0.5</v>
      </c>
      <c r="H35" s="43" t="s">
        <v>77</v>
      </c>
      <c r="I35" s="318"/>
      <c r="J35" s="108" t="s">
        <v>14</v>
      </c>
      <c r="K35" s="109">
        <f>K34-2</f>
        <v>6</v>
      </c>
      <c r="L35" s="334"/>
    </row>
    <row r="36" spans="2:12" ht="15.6" x14ac:dyDescent="0.3">
      <c r="B36" s="95"/>
      <c r="C36" s="121"/>
      <c r="D36" s="121"/>
      <c r="E36" s="121"/>
      <c r="F36" s="121"/>
      <c r="G36" s="121"/>
      <c r="H36" s="121"/>
      <c r="I36" s="318"/>
      <c r="J36" s="108" t="s">
        <v>15</v>
      </c>
      <c r="K36" s="109">
        <f>K35-2</f>
        <v>4</v>
      </c>
      <c r="L36" s="334"/>
    </row>
    <row r="37" spans="2:12" ht="15.6" x14ac:dyDescent="0.3">
      <c r="B37" s="95"/>
      <c r="C37" s="121"/>
      <c r="D37" s="121"/>
      <c r="E37" s="121"/>
      <c r="F37" s="121"/>
      <c r="G37" s="121"/>
      <c r="H37" s="121"/>
      <c r="I37" s="356"/>
      <c r="J37" s="108" t="s">
        <v>79</v>
      </c>
      <c r="K37" s="109">
        <f>K36-2</f>
        <v>2</v>
      </c>
      <c r="L37" s="355"/>
    </row>
    <row r="38" spans="2:12" ht="15.6" x14ac:dyDescent="0.3">
      <c r="B38" s="95"/>
      <c r="C38" s="121"/>
      <c r="D38" s="121"/>
      <c r="E38" s="121"/>
      <c r="F38" s="121"/>
      <c r="G38" s="121"/>
      <c r="H38" s="121"/>
      <c r="J38" s="108" t="s">
        <v>17</v>
      </c>
      <c r="K38" s="109">
        <f>K37-2</f>
        <v>0</v>
      </c>
    </row>
    <row r="39" spans="2:12" ht="15.6" x14ac:dyDescent="0.3">
      <c r="B39" s="110"/>
      <c r="C39" s="122"/>
      <c r="D39" s="122"/>
      <c r="E39" s="122"/>
      <c r="F39" s="122"/>
      <c r="G39" s="122"/>
      <c r="H39" s="122"/>
      <c r="J39" s="335"/>
      <c r="K39" s="336"/>
    </row>
  </sheetData>
  <mergeCells count="24">
    <mergeCell ref="B13:H13"/>
    <mergeCell ref="J14:K14"/>
    <mergeCell ref="J32:K32"/>
    <mergeCell ref="J39:K39"/>
    <mergeCell ref="B28:H28"/>
    <mergeCell ref="B29:H29"/>
    <mergeCell ref="J29:K29"/>
    <mergeCell ref="B30:H30"/>
    <mergeCell ref="B1:K1"/>
    <mergeCell ref="L1:L37"/>
    <mergeCell ref="B2:K2"/>
    <mergeCell ref="B3:K3"/>
    <mergeCell ref="B4:H4"/>
    <mergeCell ref="I4:I37"/>
    <mergeCell ref="J4:K4"/>
    <mergeCell ref="B5:H5"/>
    <mergeCell ref="B6:H6"/>
    <mergeCell ref="J6:K6"/>
    <mergeCell ref="B20:H20"/>
    <mergeCell ref="J20:K20"/>
    <mergeCell ref="B21:H21"/>
    <mergeCell ref="J22:K22"/>
    <mergeCell ref="B12:H12"/>
    <mergeCell ref="J12:K12"/>
  </mergeCells>
  <phoneticPr fontId="4" type="noConversion"/>
  <pageMargins left="0.75" right="0.75" top="1" bottom="1" header="0.5" footer="0.5"/>
  <pageSetup scale="4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opLeftCell="G9" workbookViewId="0">
      <selection activeCell="J7" sqref="J7"/>
    </sheetView>
  </sheetViews>
  <sheetFormatPr defaultRowHeight="13.2" x14ac:dyDescent="0.25"/>
  <cols>
    <col min="1" max="1" width="2.33203125" style="92" customWidth="1"/>
    <col min="2" max="2" width="30.88671875" style="88" customWidth="1"/>
    <col min="3" max="3" width="22.6640625" style="88" customWidth="1"/>
    <col min="4" max="4" width="28.33203125" style="88" customWidth="1"/>
    <col min="5" max="5" width="25.6640625" style="88" customWidth="1"/>
    <col min="6" max="6" width="41.6640625" style="88" customWidth="1"/>
    <col min="7" max="8" width="22.6640625" style="88" customWidth="1"/>
    <col min="9" max="9" width="2.33203125" style="85" customWidth="1"/>
    <col min="10" max="10" width="28.6640625" style="88" customWidth="1"/>
    <col min="11" max="11" width="26.88671875" style="2" customWidth="1"/>
    <col min="12" max="12" width="2.33203125" style="90" customWidth="1"/>
  </cols>
  <sheetData>
    <row r="1" spans="1:12" ht="12.75" customHeight="1" x14ac:dyDescent="0.25">
      <c r="B1" s="308"/>
      <c r="C1" s="309"/>
      <c r="D1" s="309"/>
      <c r="E1" s="309"/>
      <c r="F1" s="309"/>
      <c r="G1" s="309"/>
      <c r="H1" s="309"/>
      <c r="I1" s="310"/>
      <c r="J1" s="310"/>
      <c r="K1" s="311"/>
      <c r="L1" s="333"/>
    </row>
    <row r="2" spans="1:12" ht="21" x14ac:dyDescent="0.35">
      <c r="B2" s="341" t="s">
        <v>116</v>
      </c>
      <c r="C2" s="342"/>
      <c r="D2" s="342"/>
      <c r="E2" s="342"/>
      <c r="F2" s="342"/>
      <c r="G2" s="342"/>
      <c r="H2" s="342"/>
      <c r="I2" s="343"/>
      <c r="J2" s="343"/>
      <c r="K2" s="344"/>
      <c r="L2" s="334"/>
    </row>
    <row r="3" spans="1:12" ht="21" x14ac:dyDescent="0.35">
      <c r="B3" s="341" t="s">
        <v>0</v>
      </c>
      <c r="C3" s="342"/>
      <c r="D3" s="342"/>
      <c r="E3" s="342"/>
      <c r="F3" s="342"/>
      <c r="G3" s="342"/>
      <c r="H3" s="342"/>
      <c r="I3" s="343"/>
      <c r="J3" s="343"/>
      <c r="K3" s="344"/>
      <c r="L3" s="334"/>
    </row>
    <row r="4" spans="1:12" ht="12.75" customHeight="1" thickBot="1" x14ac:dyDescent="0.35">
      <c r="B4" s="350"/>
      <c r="C4" s="351"/>
      <c r="D4" s="351"/>
      <c r="E4" s="351"/>
      <c r="F4" s="351"/>
      <c r="G4" s="351"/>
      <c r="H4" s="351"/>
      <c r="I4" s="318"/>
      <c r="J4" s="319"/>
      <c r="K4" s="320"/>
      <c r="L4" s="334"/>
    </row>
    <row r="5" spans="1:12" ht="49.5" customHeight="1" x14ac:dyDescent="0.25">
      <c r="B5" s="94" t="s">
        <v>1</v>
      </c>
      <c r="C5" s="47" t="s">
        <v>3</v>
      </c>
      <c r="D5" s="130" t="s">
        <v>29</v>
      </c>
      <c r="E5" s="130" t="s">
        <v>30</v>
      </c>
      <c r="F5" s="130" t="s">
        <v>81</v>
      </c>
      <c r="G5" s="130" t="s">
        <v>31</v>
      </c>
      <c r="H5" s="130" t="s">
        <v>32</v>
      </c>
      <c r="I5" s="318"/>
      <c r="J5" s="64" t="s">
        <v>47</v>
      </c>
      <c r="K5" s="114">
        <v>10</v>
      </c>
      <c r="L5" s="334"/>
    </row>
    <row r="6" spans="1:12" ht="33.75" customHeight="1" x14ac:dyDescent="0.25">
      <c r="B6" s="105"/>
      <c r="C6" s="70" t="s">
        <v>86</v>
      </c>
      <c r="D6" s="111"/>
      <c r="E6" s="113" t="s">
        <v>33</v>
      </c>
      <c r="F6" s="113" t="s">
        <v>34</v>
      </c>
      <c r="G6" s="113" t="s">
        <v>27</v>
      </c>
      <c r="H6" s="113" t="s">
        <v>28</v>
      </c>
      <c r="I6" s="318"/>
      <c r="J6" s="65" t="s">
        <v>51</v>
      </c>
      <c r="K6" s="104" t="s">
        <v>80</v>
      </c>
      <c r="L6" s="334"/>
    </row>
    <row r="7" spans="1:12" ht="50.1" customHeight="1" x14ac:dyDescent="0.25">
      <c r="B7" s="94" t="s">
        <v>2</v>
      </c>
      <c r="C7" s="70" t="s">
        <v>53</v>
      </c>
      <c r="D7" s="105"/>
      <c r="E7" s="105"/>
      <c r="F7" s="105"/>
      <c r="G7" s="105"/>
      <c r="H7" s="105"/>
      <c r="I7" s="318"/>
      <c r="J7" s="178" t="s">
        <v>153</v>
      </c>
      <c r="K7" s="104" t="s">
        <v>80</v>
      </c>
      <c r="L7" s="334"/>
    </row>
    <row r="8" spans="1:12" ht="50.1" customHeight="1" x14ac:dyDescent="0.25">
      <c r="B8" s="94"/>
      <c r="C8" s="70"/>
      <c r="D8" s="105"/>
      <c r="E8" s="105"/>
      <c r="F8" s="105"/>
      <c r="G8" s="105"/>
      <c r="H8" s="105"/>
      <c r="I8" s="318"/>
      <c r="J8" s="116" t="s">
        <v>50</v>
      </c>
      <c r="K8" s="117"/>
      <c r="L8" s="334"/>
    </row>
    <row r="9" spans="1:12" s="29" customFormat="1" ht="12.75" customHeight="1" thickBot="1" x14ac:dyDescent="0.3">
      <c r="A9" s="93"/>
      <c r="B9" s="330"/>
      <c r="C9" s="331"/>
      <c r="D9" s="331"/>
      <c r="E9" s="331"/>
      <c r="F9" s="331"/>
      <c r="G9" s="331"/>
      <c r="H9" s="331"/>
      <c r="I9" s="318"/>
      <c r="J9" s="357"/>
      <c r="K9" s="358"/>
      <c r="L9" s="334"/>
    </row>
    <row r="10" spans="1:12" ht="49.5" customHeight="1" x14ac:dyDescent="0.25">
      <c r="B10" s="94" t="s">
        <v>1</v>
      </c>
      <c r="C10" s="47" t="s">
        <v>3</v>
      </c>
      <c r="D10" s="130" t="s">
        <v>29</v>
      </c>
      <c r="E10" s="130" t="s">
        <v>30</v>
      </c>
      <c r="F10" s="130" t="s">
        <v>81</v>
      </c>
      <c r="G10" s="130" t="s">
        <v>31</v>
      </c>
      <c r="H10" s="130" t="s">
        <v>32</v>
      </c>
      <c r="I10" s="318"/>
      <c r="J10" s="64" t="s">
        <v>47</v>
      </c>
      <c r="K10" s="114">
        <v>10</v>
      </c>
      <c r="L10" s="334"/>
    </row>
    <row r="11" spans="1:12" ht="33.75" customHeight="1" x14ac:dyDescent="0.25">
      <c r="B11" s="94"/>
      <c r="C11" s="70" t="s">
        <v>86</v>
      </c>
      <c r="D11" s="111"/>
      <c r="E11" s="113" t="s">
        <v>33</v>
      </c>
      <c r="F11" s="113" t="s">
        <v>34</v>
      </c>
      <c r="G11" s="113" t="s">
        <v>27</v>
      </c>
      <c r="H11" s="113" t="s">
        <v>28</v>
      </c>
      <c r="I11" s="318"/>
      <c r="J11" s="65" t="s">
        <v>51</v>
      </c>
      <c r="K11" s="104" t="s">
        <v>80</v>
      </c>
      <c r="L11" s="334"/>
    </row>
    <row r="12" spans="1:12" ht="50.1" customHeight="1" x14ac:dyDescent="0.25">
      <c r="B12" s="94" t="s">
        <v>2</v>
      </c>
      <c r="C12" s="70" t="s">
        <v>53</v>
      </c>
      <c r="D12" s="105"/>
      <c r="E12" s="105"/>
      <c r="F12" s="105"/>
      <c r="G12" s="105"/>
      <c r="H12" s="105"/>
      <c r="I12" s="318"/>
      <c r="J12" s="178" t="s">
        <v>153</v>
      </c>
      <c r="K12" s="104" t="s">
        <v>80</v>
      </c>
      <c r="L12" s="334"/>
    </row>
    <row r="13" spans="1:12" ht="50.1" customHeight="1" x14ac:dyDescent="0.25">
      <c r="B13" s="94"/>
      <c r="C13" s="70"/>
      <c r="D13" s="105"/>
      <c r="E13" s="105"/>
      <c r="F13" s="105"/>
      <c r="G13" s="105"/>
      <c r="H13" s="105"/>
      <c r="I13" s="318"/>
      <c r="J13" s="116" t="s">
        <v>50</v>
      </c>
      <c r="K13" s="117"/>
      <c r="L13" s="334"/>
    </row>
    <row r="14" spans="1:12" s="29" customFormat="1" ht="12.75" customHeight="1" thickBot="1" x14ac:dyDescent="0.3">
      <c r="A14" s="93"/>
      <c r="B14" s="330"/>
      <c r="C14" s="331"/>
      <c r="D14" s="331"/>
      <c r="E14" s="331"/>
      <c r="F14" s="331"/>
      <c r="G14" s="331"/>
      <c r="H14" s="331"/>
      <c r="I14" s="318"/>
      <c r="J14" s="357"/>
      <c r="K14" s="358"/>
      <c r="L14" s="334"/>
    </row>
    <row r="15" spans="1:12" ht="49.5" customHeight="1" x14ac:dyDescent="0.25">
      <c r="B15" s="94" t="s">
        <v>1</v>
      </c>
      <c r="C15" s="47" t="s">
        <v>3</v>
      </c>
      <c r="D15" s="130" t="s">
        <v>29</v>
      </c>
      <c r="E15" s="130" t="s">
        <v>30</v>
      </c>
      <c r="F15" s="130" t="s">
        <v>81</v>
      </c>
      <c r="G15" s="130" t="s">
        <v>31</v>
      </c>
      <c r="H15" s="130" t="s">
        <v>32</v>
      </c>
      <c r="I15" s="318"/>
      <c r="J15" s="64" t="s">
        <v>47</v>
      </c>
      <c r="K15" s="114">
        <v>10</v>
      </c>
      <c r="L15" s="334"/>
    </row>
    <row r="16" spans="1:12" ht="33.75" customHeight="1" x14ac:dyDescent="0.25">
      <c r="B16" s="94"/>
      <c r="C16" s="70" t="s">
        <v>86</v>
      </c>
      <c r="D16" s="111"/>
      <c r="E16" s="113" t="s">
        <v>33</v>
      </c>
      <c r="F16" s="113" t="s">
        <v>34</v>
      </c>
      <c r="G16" s="113" t="s">
        <v>27</v>
      </c>
      <c r="H16" s="113" t="s">
        <v>28</v>
      </c>
      <c r="I16" s="318"/>
      <c r="J16" s="65" t="s">
        <v>51</v>
      </c>
      <c r="K16" s="104" t="s">
        <v>80</v>
      </c>
      <c r="L16" s="334"/>
    </row>
    <row r="17" spans="1:12" ht="54" customHeight="1" x14ac:dyDescent="0.25">
      <c r="B17" s="94" t="s">
        <v>2</v>
      </c>
      <c r="C17" s="70" t="s">
        <v>53</v>
      </c>
      <c r="D17" s="105"/>
      <c r="E17" s="105"/>
      <c r="F17" s="105"/>
      <c r="G17" s="105"/>
      <c r="H17" s="105"/>
      <c r="I17" s="318"/>
      <c r="J17" s="178" t="s">
        <v>153</v>
      </c>
      <c r="K17" s="104" t="s">
        <v>80</v>
      </c>
      <c r="L17" s="334"/>
    </row>
    <row r="18" spans="1:12" ht="54" customHeight="1" x14ac:dyDescent="0.25">
      <c r="B18" s="94"/>
      <c r="C18" s="70"/>
      <c r="D18" s="105"/>
      <c r="E18" s="105"/>
      <c r="F18" s="105"/>
      <c r="G18" s="105"/>
      <c r="H18" s="105"/>
      <c r="I18" s="318"/>
      <c r="J18" s="116" t="s">
        <v>50</v>
      </c>
      <c r="K18" s="117"/>
      <c r="L18" s="334"/>
    </row>
    <row r="19" spans="1:12" s="29" customFormat="1" ht="12.75" customHeight="1" thickBot="1" x14ac:dyDescent="0.3">
      <c r="A19" s="93"/>
      <c r="B19" s="330"/>
      <c r="C19" s="331"/>
      <c r="D19" s="331"/>
      <c r="E19" s="331"/>
      <c r="F19" s="331"/>
      <c r="G19" s="331"/>
      <c r="H19" s="331"/>
      <c r="I19" s="318"/>
      <c r="J19" s="357"/>
      <c r="K19" s="358"/>
      <c r="L19" s="334"/>
    </row>
    <row r="20" spans="1:12" ht="49.5" customHeight="1" x14ac:dyDescent="0.25">
      <c r="B20" s="94" t="s">
        <v>1</v>
      </c>
      <c r="C20" s="47" t="s">
        <v>3</v>
      </c>
      <c r="D20" s="130" t="s">
        <v>29</v>
      </c>
      <c r="E20" s="130" t="s">
        <v>30</v>
      </c>
      <c r="F20" s="130" t="s">
        <v>81</v>
      </c>
      <c r="G20" s="130" t="s">
        <v>31</v>
      </c>
      <c r="H20" s="130" t="s">
        <v>32</v>
      </c>
      <c r="I20" s="318"/>
      <c r="J20" s="64" t="s">
        <v>47</v>
      </c>
      <c r="K20" s="114">
        <v>10</v>
      </c>
      <c r="L20" s="334"/>
    </row>
    <row r="21" spans="1:12" ht="33.75" customHeight="1" x14ac:dyDescent="0.25">
      <c r="B21" s="94"/>
      <c r="C21" s="70" t="s">
        <v>86</v>
      </c>
      <c r="D21" s="111"/>
      <c r="E21" s="113" t="s">
        <v>33</v>
      </c>
      <c r="F21" s="113" t="s">
        <v>34</v>
      </c>
      <c r="G21" s="113" t="s">
        <v>27</v>
      </c>
      <c r="H21" s="113" t="s">
        <v>28</v>
      </c>
      <c r="I21" s="318"/>
      <c r="J21" s="65" t="s">
        <v>51</v>
      </c>
      <c r="K21" s="104" t="s">
        <v>80</v>
      </c>
      <c r="L21" s="334"/>
    </row>
    <row r="22" spans="1:12" ht="50.1" customHeight="1" x14ac:dyDescent="0.25">
      <c r="B22" s="94" t="s">
        <v>2</v>
      </c>
      <c r="C22" s="70" t="s">
        <v>53</v>
      </c>
      <c r="D22" s="105"/>
      <c r="E22" s="105"/>
      <c r="F22" s="105"/>
      <c r="G22" s="105"/>
      <c r="H22" s="105"/>
      <c r="I22" s="318"/>
      <c r="J22" s="178" t="s">
        <v>153</v>
      </c>
      <c r="K22" s="104" t="s">
        <v>80</v>
      </c>
      <c r="L22" s="334"/>
    </row>
    <row r="23" spans="1:12" ht="50.1" customHeight="1" x14ac:dyDescent="0.25">
      <c r="B23" s="94"/>
      <c r="C23" s="70"/>
      <c r="D23" s="105"/>
      <c r="E23" s="105"/>
      <c r="F23" s="105"/>
      <c r="G23" s="105"/>
      <c r="H23" s="105"/>
      <c r="I23" s="318"/>
      <c r="J23" s="116" t="s">
        <v>50</v>
      </c>
      <c r="K23" s="117"/>
      <c r="L23" s="334"/>
    </row>
    <row r="24" spans="1:12" ht="12.75" customHeight="1" x14ac:dyDescent="0.3">
      <c r="B24" s="335"/>
      <c r="C24" s="348"/>
      <c r="D24" s="348"/>
      <c r="E24" s="348"/>
      <c r="F24" s="348"/>
      <c r="G24" s="348"/>
      <c r="H24" s="348"/>
      <c r="I24" s="318"/>
      <c r="J24" s="107"/>
      <c r="K24" s="126"/>
      <c r="L24" s="334"/>
    </row>
    <row r="25" spans="1:12" ht="46.5" customHeight="1" x14ac:dyDescent="0.3">
      <c r="B25" s="345" t="s">
        <v>5</v>
      </c>
      <c r="C25" s="346"/>
      <c r="D25" s="346"/>
      <c r="E25" s="346"/>
      <c r="F25" s="346"/>
      <c r="G25" s="346"/>
      <c r="H25" s="346"/>
      <c r="I25" s="318"/>
      <c r="J25" s="501"/>
      <c r="K25" s="502"/>
      <c r="L25" s="334"/>
    </row>
    <row r="26" spans="1:12" ht="12.75" customHeight="1" x14ac:dyDescent="0.3">
      <c r="B26" s="321"/>
      <c r="C26" s="310"/>
      <c r="D26" s="310"/>
      <c r="E26" s="310"/>
      <c r="F26" s="310"/>
      <c r="G26" s="310"/>
      <c r="H26" s="310"/>
      <c r="I26" s="318"/>
      <c r="J26" s="110"/>
      <c r="K26" s="125"/>
      <c r="L26" s="334"/>
    </row>
    <row r="27" spans="1:12" ht="12.75" customHeight="1" x14ac:dyDescent="0.25">
      <c r="B27" s="359"/>
      <c r="C27" s="360"/>
      <c r="D27" s="360"/>
      <c r="E27" s="360"/>
      <c r="F27" s="360"/>
      <c r="G27" s="360"/>
      <c r="H27" s="360"/>
      <c r="I27" s="318"/>
      <c r="J27" s="47" t="s">
        <v>131</v>
      </c>
      <c r="K27" s="47" t="s">
        <v>132</v>
      </c>
      <c r="L27" s="334"/>
    </row>
    <row r="28" spans="1:12" ht="12.75" customHeight="1" x14ac:dyDescent="0.3">
      <c r="B28" s="359"/>
      <c r="C28" s="360"/>
      <c r="D28" s="360"/>
      <c r="E28" s="360"/>
      <c r="F28" s="360"/>
      <c r="G28" s="360"/>
      <c r="H28" s="360"/>
      <c r="I28" s="318"/>
      <c r="J28" s="335"/>
      <c r="K28" s="336"/>
      <c r="L28" s="334"/>
    </row>
    <row r="29" spans="1:12" ht="15.6" x14ac:dyDescent="0.3">
      <c r="B29" s="359"/>
      <c r="C29" s="360"/>
      <c r="D29" s="360"/>
      <c r="E29" s="360"/>
      <c r="F29" s="360"/>
      <c r="G29" s="360"/>
      <c r="H29" s="360"/>
      <c r="I29" s="318"/>
      <c r="J29" s="108" t="s">
        <v>22</v>
      </c>
      <c r="K29" s="109">
        <v>0.1</v>
      </c>
      <c r="L29" s="334"/>
    </row>
    <row r="30" spans="1:12" ht="15.6" x14ac:dyDescent="0.3">
      <c r="B30" s="359"/>
      <c r="C30" s="360"/>
      <c r="D30" s="360"/>
      <c r="E30" s="360"/>
      <c r="F30" s="360"/>
      <c r="G30" s="360"/>
      <c r="H30" s="360"/>
      <c r="I30" s="318"/>
      <c r="J30" s="108" t="s">
        <v>23</v>
      </c>
      <c r="K30" s="109">
        <v>0.3</v>
      </c>
      <c r="L30" s="334"/>
    </row>
    <row r="31" spans="1:12" ht="15.6" x14ac:dyDescent="0.3">
      <c r="B31" s="359"/>
      <c r="C31" s="360"/>
      <c r="D31" s="360"/>
      <c r="E31" s="360"/>
      <c r="F31" s="360"/>
      <c r="G31" s="360"/>
      <c r="H31" s="360"/>
      <c r="I31" s="318"/>
      <c r="J31" s="108" t="s">
        <v>24</v>
      </c>
      <c r="K31" s="109">
        <v>0.5</v>
      </c>
      <c r="L31" s="334"/>
    </row>
    <row r="32" spans="1:12" ht="15.6" x14ac:dyDescent="0.3">
      <c r="B32" s="359"/>
      <c r="C32" s="360"/>
      <c r="D32" s="360"/>
      <c r="E32" s="360"/>
      <c r="F32" s="360"/>
      <c r="G32" s="360"/>
      <c r="H32" s="360"/>
      <c r="I32" s="318"/>
      <c r="J32" s="108" t="s">
        <v>133</v>
      </c>
      <c r="K32" s="109">
        <v>0.8</v>
      </c>
      <c r="L32" s="334"/>
    </row>
    <row r="33" spans="2:12" ht="15.6" x14ac:dyDescent="0.3">
      <c r="B33" s="361"/>
      <c r="C33" s="362"/>
      <c r="D33" s="362"/>
      <c r="E33" s="362"/>
      <c r="F33" s="362"/>
      <c r="G33" s="362"/>
      <c r="H33" s="362"/>
      <c r="I33" s="356"/>
      <c r="J33" s="335"/>
      <c r="K33" s="336"/>
      <c r="L33" s="355"/>
    </row>
  </sheetData>
  <mergeCells count="19">
    <mergeCell ref="J28:K28"/>
    <mergeCell ref="J33:K33"/>
    <mergeCell ref="J14:K14"/>
    <mergeCell ref="B19:H19"/>
    <mergeCell ref="J19:K19"/>
    <mergeCell ref="B24:H24"/>
    <mergeCell ref="B1:K1"/>
    <mergeCell ref="L1:L33"/>
    <mergeCell ref="B2:K2"/>
    <mergeCell ref="B3:K3"/>
    <mergeCell ref="B4:H4"/>
    <mergeCell ref="I4:I33"/>
    <mergeCell ref="J4:K4"/>
    <mergeCell ref="B9:H9"/>
    <mergeCell ref="J9:K9"/>
    <mergeCell ref="B14:H14"/>
    <mergeCell ref="B25:H25"/>
    <mergeCell ref="J25:K25"/>
    <mergeCell ref="B26:H33"/>
  </mergeCells>
  <phoneticPr fontId="4" type="noConversion"/>
  <pageMargins left="0.75" right="0.75" top="1" bottom="1" header="0.5" footer="0.5"/>
  <pageSetup scale="4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2"/>
  <sheetViews>
    <sheetView workbookViewId="0">
      <selection activeCell="A4" sqref="A4:D4"/>
    </sheetView>
  </sheetViews>
  <sheetFormatPr defaultRowHeight="13.2" x14ac:dyDescent="0.25"/>
  <cols>
    <col min="1" max="1" width="30.33203125" customWidth="1"/>
    <col min="2" max="2" width="23.6640625" customWidth="1"/>
    <col min="3" max="3" width="27.33203125" customWidth="1"/>
    <col min="4" max="4" width="28.109375" customWidth="1"/>
    <col min="5" max="5" width="7.33203125" style="10" customWidth="1"/>
    <col min="6" max="38" width="9.109375" style="10" customWidth="1"/>
  </cols>
  <sheetData>
    <row r="1" spans="1:38" ht="13.8" thickBot="1" x14ac:dyDescent="0.3">
      <c r="A1" s="419"/>
      <c r="B1" s="420"/>
      <c r="C1" s="420"/>
      <c r="D1" s="421"/>
    </row>
    <row r="2" spans="1:38" s="35" customFormat="1" ht="51" customHeight="1" thickBot="1" x14ac:dyDescent="0.3">
      <c r="A2" s="530" t="s">
        <v>125</v>
      </c>
      <c r="B2" s="531"/>
      <c r="C2" s="531"/>
      <c r="D2" s="532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1:38" s="41" customFormat="1" ht="12.75" customHeight="1" thickBot="1" x14ac:dyDescent="0.3">
      <c r="A3" s="568"/>
      <c r="B3" s="569"/>
      <c r="C3" s="569"/>
      <c r="D3" s="570"/>
    </row>
    <row r="4" spans="1:38" s="41" customFormat="1" ht="22.95" customHeight="1" thickBot="1" x14ac:dyDescent="0.3">
      <c r="A4" s="255" t="s">
        <v>202</v>
      </c>
      <c r="B4" s="256"/>
      <c r="C4" s="256"/>
      <c r="D4" s="257"/>
    </row>
    <row r="5" spans="1:38" ht="17.399999999999999" x14ac:dyDescent="0.3">
      <c r="A5" s="425" t="s">
        <v>160</v>
      </c>
      <c r="B5" s="575"/>
      <c r="C5" s="575"/>
      <c r="D5" s="576"/>
    </row>
    <row r="6" spans="1:38" ht="17.399999999999999" x14ac:dyDescent="0.3">
      <c r="A6" s="283" t="s">
        <v>0</v>
      </c>
      <c r="B6" s="394"/>
      <c r="C6" s="394"/>
      <c r="D6" s="395"/>
    </row>
    <row r="7" spans="1:38" ht="12.75" customHeight="1" x14ac:dyDescent="0.25">
      <c r="A7" s="286"/>
      <c r="B7" s="287"/>
      <c r="C7" s="287"/>
      <c r="D7" s="288"/>
    </row>
    <row r="8" spans="1:38" ht="20.100000000000001" customHeight="1" x14ac:dyDescent="0.3">
      <c r="A8" s="289" t="s">
        <v>1</v>
      </c>
      <c r="B8" s="290"/>
      <c r="C8" s="91" t="s">
        <v>2</v>
      </c>
      <c r="D8" s="4" t="s">
        <v>161</v>
      </c>
    </row>
    <row r="9" spans="1:38" ht="12.75" customHeight="1" x14ac:dyDescent="0.25">
      <c r="A9" s="571"/>
      <c r="B9" s="572"/>
      <c r="C9" s="572"/>
      <c r="D9" s="573"/>
    </row>
    <row r="10" spans="1:38" ht="20.100000000000001" customHeight="1" x14ac:dyDescent="0.25">
      <c r="A10" s="275" t="s">
        <v>157</v>
      </c>
      <c r="B10" s="276"/>
      <c r="C10" s="276"/>
      <c r="D10" s="277"/>
    </row>
    <row r="11" spans="1:38" ht="12.75" customHeight="1" x14ac:dyDescent="0.3">
      <c r="A11" s="487"/>
      <c r="B11" s="488"/>
      <c r="C11" s="488"/>
      <c r="D11" s="489"/>
    </row>
    <row r="12" spans="1:38" ht="20.100000000000001" customHeight="1" x14ac:dyDescent="0.3">
      <c r="A12" s="55" t="s">
        <v>3</v>
      </c>
      <c r="B12" s="56" t="s">
        <v>4</v>
      </c>
      <c r="C12" s="56" t="s">
        <v>42</v>
      </c>
      <c r="D12" s="63" t="s">
        <v>43</v>
      </c>
    </row>
    <row r="13" spans="1:38" ht="12.75" customHeight="1" x14ac:dyDescent="0.3">
      <c r="A13" s="487"/>
      <c r="B13" s="239"/>
      <c r="C13" s="239"/>
      <c r="D13" s="240"/>
    </row>
    <row r="14" spans="1:38" ht="48" customHeight="1" x14ac:dyDescent="0.25">
      <c r="A14" s="183" t="s">
        <v>38</v>
      </c>
      <c r="B14" s="8">
        <v>2</v>
      </c>
      <c r="C14" s="2"/>
      <c r="D14" s="3"/>
    </row>
    <row r="15" spans="1:38" ht="49.5" customHeight="1" x14ac:dyDescent="0.25">
      <c r="A15" s="183" t="s">
        <v>84</v>
      </c>
      <c r="B15" s="8">
        <v>2</v>
      </c>
      <c r="C15" s="2"/>
      <c r="D15" s="3"/>
    </row>
    <row r="16" spans="1:38" ht="49.5" customHeight="1" x14ac:dyDescent="0.25">
      <c r="A16" s="183" t="s">
        <v>39</v>
      </c>
      <c r="B16" s="8">
        <v>2</v>
      </c>
      <c r="C16" s="2"/>
      <c r="D16" s="3"/>
    </row>
    <row r="17" spans="1:4" ht="49.5" customHeight="1" x14ac:dyDescent="0.25">
      <c r="A17" s="183" t="s">
        <v>40</v>
      </c>
      <c r="B17" s="8">
        <v>2</v>
      </c>
      <c r="C17" s="2"/>
      <c r="D17" s="3"/>
    </row>
    <row r="18" spans="1:4" ht="50.1" customHeight="1" x14ac:dyDescent="0.25">
      <c r="A18" s="183" t="s">
        <v>41</v>
      </c>
      <c r="B18" s="8">
        <v>2</v>
      </c>
      <c r="C18" s="2"/>
      <c r="D18" s="3"/>
    </row>
    <row r="19" spans="1:4" ht="12.75" customHeight="1" x14ac:dyDescent="0.25">
      <c r="A19" s="184"/>
      <c r="B19" s="185"/>
      <c r="C19" s="181" t="s">
        <v>155</v>
      </c>
      <c r="D19" s="182" t="s">
        <v>156</v>
      </c>
    </row>
    <row r="20" spans="1:4" ht="30" customHeight="1" thickBot="1" x14ac:dyDescent="0.3">
      <c r="A20" s="49" t="s">
        <v>78</v>
      </c>
      <c r="B20" s="50" t="s">
        <v>99</v>
      </c>
      <c r="C20" s="21"/>
      <c r="D20" s="22"/>
    </row>
    <row r="21" spans="1:4" ht="12.75" customHeight="1" thickBot="1" x14ac:dyDescent="0.3">
      <c r="A21" s="574"/>
      <c r="B21" s="569"/>
      <c r="C21" s="569"/>
      <c r="D21" s="570"/>
    </row>
    <row r="22" spans="1:4" ht="30" customHeight="1" x14ac:dyDescent="0.25">
      <c r="A22" s="75" t="s">
        <v>48</v>
      </c>
      <c r="B22" s="76" t="s">
        <v>49</v>
      </c>
      <c r="C22" s="168" t="s">
        <v>119</v>
      </c>
      <c r="D22" s="74" t="s">
        <v>62</v>
      </c>
    </row>
    <row r="23" spans="1:4" ht="12.75" customHeight="1" x14ac:dyDescent="0.25">
      <c r="A23" s="226"/>
      <c r="B23" s="572"/>
      <c r="C23" s="572"/>
      <c r="D23" s="180" t="s">
        <v>154</v>
      </c>
    </row>
    <row r="24" spans="1:4" x14ac:dyDescent="0.25">
      <c r="A24" s="30" t="s">
        <v>12</v>
      </c>
      <c r="B24" s="31">
        <v>10</v>
      </c>
      <c r="C24" s="577" t="s">
        <v>63</v>
      </c>
      <c r="D24" s="243"/>
    </row>
    <row r="25" spans="1:4" x14ac:dyDescent="0.25">
      <c r="A25" s="30" t="s">
        <v>13</v>
      </c>
      <c r="B25" s="31">
        <f>B24-2</f>
        <v>8</v>
      </c>
      <c r="C25" s="234"/>
      <c r="D25" s="243"/>
    </row>
    <row r="26" spans="1:4" ht="12.75" customHeight="1" x14ac:dyDescent="0.25">
      <c r="A26" s="30" t="s">
        <v>14</v>
      </c>
      <c r="B26" s="31">
        <f>B25-2</f>
        <v>6</v>
      </c>
      <c r="C26" s="578" t="s">
        <v>151</v>
      </c>
      <c r="D26" s="231" t="s">
        <v>80</v>
      </c>
    </row>
    <row r="27" spans="1:4" ht="12.75" customHeight="1" thickBot="1" x14ac:dyDescent="0.3">
      <c r="A27" s="30" t="s">
        <v>15</v>
      </c>
      <c r="B27" s="31">
        <f>B26-2</f>
        <v>4</v>
      </c>
      <c r="C27" s="579"/>
      <c r="D27" s="231"/>
    </row>
    <row r="28" spans="1:4" x14ac:dyDescent="0.25">
      <c r="A28" s="30" t="s">
        <v>79</v>
      </c>
      <c r="B28" s="31">
        <f>B27-2</f>
        <v>2</v>
      </c>
      <c r="C28" s="565" t="s">
        <v>66</v>
      </c>
      <c r="D28" s="567"/>
    </row>
    <row r="29" spans="1:4" x14ac:dyDescent="0.25">
      <c r="A29" s="82" t="s">
        <v>17</v>
      </c>
      <c r="B29" s="83">
        <f>B28-2</f>
        <v>0</v>
      </c>
      <c r="C29" s="566"/>
      <c r="D29" s="224"/>
    </row>
    <row r="30" spans="1:4" x14ac:dyDescent="0.25">
      <c r="A30" s="466"/>
      <c r="B30" s="580"/>
      <c r="C30" s="287"/>
      <c r="D30" s="288"/>
    </row>
    <row r="31" spans="1:4" ht="24.75" customHeight="1" thickBot="1" x14ac:dyDescent="0.3">
      <c r="A31" s="198" t="s">
        <v>5</v>
      </c>
      <c r="B31" s="199"/>
      <c r="C31" s="199"/>
      <c r="D31" s="200"/>
    </row>
    <row r="32" spans="1:4" ht="37.5" customHeight="1" x14ac:dyDescent="0.25"/>
  </sheetData>
  <mergeCells count="22">
    <mergeCell ref="A31:D31"/>
    <mergeCell ref="C24:C25"/>
    <mergeCell ref="D24:D25"/>
    <mergeCell ref="C26:C27"/>
    <mergeCell ref="D26:D27"/>
    <mergeCell ref="A30:D30"/>
    <mergeCell ref="A4:D4"/>
    <mergeCell ref="C28:C29"/>
    <mergeCell ref="D28:D29"/>
    <mergeCell ref="A1:D1"/>
    <mergeCell ref="A3:D3"/>
    <mergeCell ref="A9:D9"/>
    <mergeCell ref="A11:D11"/>
    <mergeCell ref="A2:D2"/>
    <mergeCell ref="A10:D10"/>
    <mergeCell ref="A7:D7"/>
    <mergeCell ref="A23:C23"/>
    <mergeCell ref="A21:D21"/>
    <mergeCell ref="A5:D5"/>
    <mergeCell ref="A6:D6"/>
    <mergeCell ref="A13:D13"/>
    <mergeCell ref="A8:B8"/>
  </mergeCells>
  <phoneticPr fontId="4" type="noConversion"/>
  <printOptions horizontalCentered="1" verticalCentered="1"/>
  <pageMargins left="0.25" right="0.25" top="0.25" bottom="0.25" header="0.25" footer="0.25"/>
  <pageSetup scale="9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3"/>
  <sheetViews>
    <sheetView tabSelected="1" workbookViewId="0">
      <selection activeCell="G15" sqref="G15"/>
    </sheetView>
  </sheetViews>
  <sheetFormatPr defaultRowHeight="13.2" x14ac:dyDescent="0.25"/>
  <cols>
    <col min="1" max="1" width="30.5546875" customWidth="1"/>
    <col min="2" max="2" width="23.6640625" customWidth="1"/>
    <col min="3" max="3" width="21.33203125" customWidth="1"/>
    <col min="4" max="4" width="21.6640625" customWidth="1"/>
    <col min="5" max="5" width="0.33203125" customWidth="1"/>
    <col min="6" max="62" width="9.109375" style="10" customWidth="1"/>
  </cols>
  <sheetData>
    <row r="1" spans="1:62" ht="12.75" customHeight="1" thickBot="1" x14ac:dyDescent="0.3">
      <c r="A1" s="419"/>
      <c r="B1" s="420"/>
      <c r="C1" s="420"/>
      <c r="D1" s="420"/>
      <c r="E1" s="80"/>
    </row>
    <row r="2" spans="1:62" ht="22.95" customHeight="1" thickBot="1" x14ac:dyDescent="0.45">
      <c r="A2" s="261" t="s">
        <v>202</v>
      </c>
      <c r="B2" s="262"/>
      <c r="C2" s="262"/>
      <c r="D2" s="262"/>
      <c r="E2" s="80"/>
    </row>
    <row r="3" spans="1:62" ht="17.399999999999999" x14ac:dyDescent="0.3">
      <c r="A3" s="425" t="s">
        <v>162</v>
      </c>
      <c r="B3" s="426"/>
      <c r="C3" s="426"/>
      <c r="D3" s="426"/>
      <c r="E3" s="427"/>
    </row>
    <row r="4" spans="1:62" ht="17.399999999999999" x14ac:dyDescent="0.3">
      <c r="A4" s="283" t="s">
        <v>0</v>
      </c>
      <c r="B4" s="284"/>
      <c r="C4" s="284"/>
      <c r="D4" s="284"/>
      <c r="E4" s="285"/>
    </row>
    <row r="5" spans="1:62" ht="12.75" customHeight="1" x14ac:dyDescent="0.25">
      <c r="A5" s="286"/>
      <c r="B5" s="287"/>
      <c r="C5" s="287"/>
      <c r="D5" s="287"/>
      <c r="E5" s="23"/>
    </row>
    <row r="6" spans="1:62" ht="20.100000000000001" customHeight="1" x14ac:dyDescent="0.3">
      <c r="A6" s="289" t="s">
        <v>1</v>
      </c>
      <c r="B6" s="290"/>
      <c r="C6" s="91" t="s">
        <v>2</v>
      </c>
      <c r="D6" s="508" t="s">
        <v>161</v>
      </c>
      <c r="E6" s="526"/>
    </row>
    <row r="7" spans="1:62" ht="12.75" customHeight="1" x14ac:dyDescent="0.3">
      <c r="A7" s="258"/>
      <c r="B7" s="239"/>
      <c r="C7" s="239"/>
      <c r="D7" s="581"/>
      <c r="E7" s="3"/>
    </row>
    <row r="8" spans="1:62" ht="20.100000000000001" customHeight="1" x14ac:dyDescent="0.25">
      <c r="A8" s="275" t="s">
        <v>158</v>
      </c>
      <c r="B8" s="276"/>
      <c r="C8" s="276"/>
      <c r="D8" s="276"/>
      <c r="E8" s="277"/>
    </row>
    <row r="9" spans="1:62" s="27" customFormat="1" ht="20.100000000000001" customHeight="1" x14ac:dyDescent="0.3">
      <c r="A9" s="586" t="s">
        <v>97</v>
      </c>
      <c r="B9" s="587"/>
      <c r="C9" s="587"/>
      <c r="D9" s="587"/>
      <c r="E9" s="77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</row>
    <row r="10" spans="1:62" ht="12.75" customHeight="1" x14ac:dyDescent="0.3">
      <c r="A10" s="258"/>
      <c r="B10" s="239"/>
      <c r="C10" s="239"/>
      <c r="D10" s="581"/>
      <c r="E10" s="16"/>
    </row>
    <row r="11" spans="1:62" ht="20.100000000000001" customHeight="1" x14ac:dyDescent="0.3">
      <c r="A11" s="55" t="s">
        <v>3</v>
      </c>
      <c r="B11" s="56" t="s">
        <v>18</v>
      </c>
      <c r="C11" s="56" t="s">
        <v>42</v>
      </c>
      <c r="D11" s="56" t="s">
        <v>43</v>
      </c>
      <c r="E11" s="16"/>
    </row>
    <row r="12" spans="1:62" ht="12.75" customHeight="1" x14ac:dyDescent="0.3">
      <c r="A12" s="258"/>
      <c r="B12" s="239"/>
      <c r="C12" s="239"/>
      <c r="D12" s="581"/>
      <c r="E12" s="16"/>
    </row>
    <row r="13" spans="1:62" ht="54" customHeight="1" x14ac:dyDescent="0.25">
      <c r="A13" s="183" t="s">
        <v>38</v>
      </c>
      <c r="B13" s="186"/>
      <c r="C13" s="2"/>
      <c r="D13" s="2"/>
      <c r="E13" s="3"/>
    </row>
    <row r="14" spans="1:62" ht="50.1" customHeight="1" x14ac:dyDescent="0.25">
      <c r="A14" s="183" t="s">
        <v>84</v>
      </c>
      <c r="B14" s="187" t="s">
        <v>85</v>
      </c>
      <c r="C14" s="2"/>
      <c r="D14" s="2"/>
      <c r="E14" s="3"/>
    </row>
    <row r="15" spans="1:62" ht="50.1" customHeight="1" x14ac:dyDescent="0.25">
      <c r="A15" s="183" t="s">
        <v>39</v>
      </c>
      <c r="B15" s="187" t="s">
        <v>44</v>
      </c>
      <c r="C15" s="2"/>
      <c r="D15" s="2"/>
      <c r="E15" s="3"/>
    </row>
    <row r="16" spans="1:62" ht="50.1" customHeight="1" x14ac:dyDescent="0.25">
      <c r="A16" s="183" t="s">
        <v>40</v>
      </c>
      <c r="B16" s="187" t="s">
        <v>45</v>
      </c>
      <c r="C16" s="2"/>
      <c r="D16" s="2"/>
      <c r="E16" s="3"/>
    </row>
    <row r="17" spans="1:5" ht="50.1" customHeight="1" x14ac:dyDescent="0.25">
      <c r="A17" s="183" t="s">
        <v>41</v>
      </c>
      <c r="B17" s="187" t="s">
        <v>46</v>
      </c>
      <c r="C17" s="2"/>
      <c r="D17" s="2"/>
      <c r="E17" s="3"/>
    </row>
    <row r="18" spans="1:5" ht="12.75" customHeight="1" x14ac:dyDescent="0.25">
      <c r="A18" s="226"/>
      <c r="B18" s="239"/>
      <c r="C18" s="239"/>
      <c r="D18" s="581"/>
      <c r="E18" s="3"/>
    </row>
    <row r="19" spans="1:5" ht="50.1" customHeight="1" x14ac:dyDescent="0.25">
      <c r="A19" s="49" t="s">
        <v>78</v>
      </c>
      <c r="B19" s="50" t="s">
        <v>99</v>
      </c>
      <c r="C19" s="21"/>
      <c r="D19" s="21"/>
      <c r="E19" s="3"/>
    </row>
    <row r="20" spans="1:5" ht="12.75" customHeight="1" x14ac:dyDescent="0.25">
      <c r="A20" s="589"/>
      <c r="B20" s="287"/>
      <c r="C20" s="287"/>
      <c r="D20" s="287"/>
      <c r="E20" s="3"/>
    </row>
    <row r="21" spans="1:5" ht="30" customHeight="1" x14ac:dyDescent="0.25">
      <c r="A21" s="582" t="s">
        <v>101</v>
      </c>
      <c r="B21" s="583"/>
      <c r="C21" s="411"/>
      <c r="D21" s="588"/>
      <c r="E21" s="5"/>
    </row>
    <row r="22" spans="1:5" x14ac:dyDescent="0.25">
      <c r="A22" s="30" t="s">
        <v>22</v>
      </c>
      <c r="B22" s="43">
        <v>0.1</v>
      </c>
      <c r="C22" s="584"/>
      <c r="D22" s="585"/>
      <c r="E22" s="5"/>
    </row>
    <row r="23" spans="1:5" x14ac:dyDescent="0.25">
      <c r="A23" s="30" t="s">
        <v>23</v>
      </c>
      <c r="B23" s="43">
        <v>0.3</v>
      </c>
      <c r="C23" s="177"/>
      <c r="D23" s="6"/>
      <c r="E23" s="5"/>
    </row>
    <row r="24" spans="1:5" x14ac:dyDescent="0.25">
      <c r="A24" s="30" t="s">
        <v>24</v>
      </c>
      <c r="B24" s="43">
        <v>0.5</v>
      </c>
      <c r="C24" s="177"/>
      <c r="D24" s="6"/>
      <c r="E24" s="5"/>
    </row>
    <row r="25" spans="1:5" x14ac:dyDescent="0.25">
      <c r="A25" s="30" t="s">
        <v>159</v>
      </c>
      <c r="B25" s="43">
        <v>0.8</v>
      </c>
      <c r="C25" s="177"/>
      <c r="D25" s="6"/>
      <c r="E25" s="5"/>
    </row>
    <row r="26" spans="1:5" x14ac:dyDescent="0.25">
      <c r="A26" s="30" t="s">
        <v>25</v>
      </c>
      <c r="B26" s="43">
        <v>1</v>
      </c>
      <c r="C26" s="177"/>
      <c r="D26" s="6"/>
      <c r="E26" s="5"/>
    </row>
    <row r="27" spans="1:5" ht="12.75" customHeight="1" x14ac:dyDescent="0.25">
      <c r="A27" s="286"/>
      <c r="B27" s="498"/>
      <c r="C27" s="239"/>
      <c r="D27" s="581"/>
      <c r="E27" s="5"/>
    </row>
    <row r="28" spans="1:5" ht="31.5" customHeight="1" x14ac:dyDescent="0.25">
      <c r="A28" s="286"/>
      <c r="B28" s="79" t="s">
        <v>106</v>
      </c>
      <c r="C28" s="48">
        <v>10</v>
      </c>
      <c r="D28" s="432">
        <v>10</v>
      </c>
      <c r="E28" s="395"/>
    </row>
    <row r="29" spans="1:5" ht="30" customHeight="1" x14ac:dyDescent="0.25">
      <c r="A29" s="286"/>
      <c r="B29" s="11" t="s">
        <v>51</v>
      </c>
      <c r="C29" s="171" t="s">
        <v>80</v>
      </c>
      <c r="D29" s="293" t="s">
        <v>80</v>
      </c>
      <c r="E29" s="590"/>
    </row>
    <row r="30" spans="1:5" ht="30" customHeight="1" x14ac:dyDescent="0.25">
      <c r="A30" s="286"/>
      <c r="B30" s="11" t="s">
        <v>152</v>
      </c>
      <c r="C30" s="171" t="s">
        <v>80</v>
      </c>
      <c r="D30" s="293" t="s">
        <v>80</v>
      </c>
      <c r="E30" s="590"/>
    </row>
    <row r="31" spans="1:5" ht="30" customHeight="1" x14ac:dyDescent="0.25">
      <c r="A31" s="286"/>
      <c r="B31" s="429" t="s">
        <v>50</v>
      </c>
      <c r="C31" s="430"/>
      <c r="D31" s="430"/>
      <c r="E31" s="5"/>
    </row>
    <row r="32" spans="1:5" ht="30" customHeight="1" thickBot="1" x14ac:dyDescent="0.3">
      <c r="A32" s="291" t="s">
        <v>5</v>
      </c>
      <c r="B32" s="392"/>
      <c r="C32" s="392"/>
      <c r="D32" s="392"/>
      <c r="E32" s="393"/>
    </row>
    <row r="33" ht="37.5" customHeight="1" x14ac:dyDescent="0.25"/>
  </sheetData>
  <mergeCells count="24">
    <mergeCell ref="A32:E32"/>
    <mergeCell ref="B31:D31"/>
    <mergeCell ref="A21:B21"/>
    <mergeCell ref="C22:D22"/>
    <mergeCell ref="A9:D9"/>
    <mergeCell ref="C21:D21"/>
    <mergeCell ref="A20:D20"/>
    <mergeCell ref="D28:E28"/>
    <mergeCell ref="D29:E29"/>
    <mergeCell ref="D30:E30"/>
    <mergeCell ref="A3:E3"/>
    <mergeCell ref="A2:D2"/>
    <mergeCell ref="A27:A31"/>
    <mergeCell ref="A1:D1"/>
    <mergeCell ref="A18:D18"/>
    <mergeCell ref="B27:D27"/>
    <mergeCell ref="A12:D12"/>
    <mergeCell ref="A10:D10"/>
    <mergeCell ref="A7:D7"/>
    <mergeCell ref="A4:E4"/>
    <mergeCell ref="A5:D5"/>
    <mergeCell ref="A6:B6"/>
    <mergeCell ref="D6:E6"/>
    <mergeCell ref="A8:E8"/>
  </mergeCells>
  <phoneticPr fontId="4" type="noConversion"/>
  <printOptions horizontalCentered="1" verticalCentered="1"/>
  <pageMargins left="0.25" right="0.25" top="0.25" bottom="0.25" header="0.25" footer="0.2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opLeftCell="H16" workbookViewId="0">
      <selection activeCell="J22" sqref="J22"/>
    </sheetView>
  </sheetViews>
  <sheetFormatPr defaultRowHeight="13.2" x14ac:dyDescent="0.25"/>
  <cols>
    <col min="1" max="1" width="2.33203125" style="92" customWidth="1"/>
    <col min="2" max="2" width="30.88671875" style="88" customWidth="1"/>
    <col min="3" max="3" width="25.6640625" style="88" customWidth="1"/>
    <col min="4" max="4" width="28.5546875" style="88" customWidth="1"/>
    <col min="5" max="5" width="32.5546875" style="88" customWidth="1"/>
    <col min="6" max="6" width="42.109375" style="88" customWidth="1"/>
    <col min="7" max="8" width="32.5546875" style="88" customWidth="1"/>
    <col min="9" max="9" width="2.33203125" style="85" customWidth="1"/>
    <col min="10" max="10" width="30.6640625" style="88" customWidth="1"/>
    <col min="11" max="11" width="21.88671875" style="2" customWidth="1"/>
    <col min="12" max="12" width="20.6640625" style="2" customWidth="1"/>
    <col min="13" max="13" width="2.33203125" style="90" customWidth="1"/>
  </cols>
  <sheetData>
    <row r="1" spans="1:13" ht="12.75" customHeight="1" x14ac:dyDescent="0.25">
      <c r="B1" s="308"/>
      <c r="C1" s="309"/>
      <c r="D1" s="309"/>
      <c r="E1" s="309"/>
      <c r="F1" s="309"/>
      <c r="G1" s="309"/>
      <c r="H1" s="309"/>
      <c r="I1" s="310"/>
      <c r="J1" s="310"/>
      <c r="K1" s="311"/>
      <c r="L1" s="148"/>
      <c r="M1" s="333"/>
    </row>
    <row r="2" spans="1:13" ht="21" x14ac:dyDescent="0.25">
      <c r="B2" s="341" t="s">
        <v>117</v>
      </c>
      <c r="C2" s="437"/>
      <c r="D2" s="437"/>
      <c r="E2" s="437"/>
      <c r="F2" s="437"/>
      <c r="G2" s="437"/>
      <c r="H2" s="437"/>
      <c r="I2" s="360"/>
      <c r="J2" s="360"/>
      <c r="K2" s="334"/>
      <c r="L2" s="149"/>
      <c r="M2" s="334"/>
    </row>
    <row r="3" spans="1:13" ht="21" x14ac:dyDescent="0.25">
      <c r="B3" s="341" t="s">
        <v>0</v>
      </c>
      <c r="C3" s="438"/>
      <c r="D3" s="438"/>
      <c r="E3" s="438"/>
      <c r="F3" s="438"/>
      <c r="G3" s="438"/>
      <c r="H3" s="438"/>
      <c r="I3" s="360"/>
      <c r="J3" s="360"/>
      <c r="K3" s="334"/>
      <c r="L3" s="149"/>
      <c r="M3" s="334"/>
    </row>
    <row r="4" spans="1:13" ht="12.75" customHeight="1" x14ac:dyDescent="0.3">
      <c r="B4" s="350"/>
      <c r="C4" s="351"/>
      <c r="D4" s="351"/>
      <c r="E4" s="351"/>
      <c r="F4" s="351"/>
      <c r="G4" s="351"/>
      <c r="H4" s="351"/>
      <c r="I4" s="597"/>
      <c r="J4" s="591"/>
      <c r="K4" s="320"/>
      <c r="L4" s="154"/>
      <c r="M4" s="334"/>
    </row>
    <row r="5" spans="1:13" s="29" customFormat="1" ht="51" customHeight="1" x14ac:dyDescent="0.25">
      <c r="A5" s="93"/>
      <c r="B5" s="312" t="s">
        <v>125</v>
      </c>
      <c r="C5" s="312"/>
      <c r="D5" s="312"/>
      <c r="E5" s="312"/>
      <c r="F5" s="312"/>
      <c r="G5" s="312"/>
      <c r="H5" s="313"/>
      <c r="I5" s="597"/>
      <c r="J5" s="141" t="s">
        <v>119</v>
      </c>
      <c r="K5" s="70" t="s">
        <v>142</v>
      </c>
      <c r="L5" s="70" t="s">
        <v>143</v>
      </c>
      <c r="M5" s="334"/>
    </row>
    <row r="6" spans="1:13" s="29" customFormat="1" ht="12.75" customHeight="1" thickBot="1" x14ac:dyDescent="0.3">
      <c r="A6" s="93"/>
      <c r="B6" s="327"/>
      <c r="C6" s="328"/>
      <c r="D6" s="328"/>
      <c r="E6" s="328"/>
      <c r="F6" s="328"/>
      <c r="G6" s="328"/>
      <c r="H6" s="328"/>
      <c r="I6" s="597"/>
      <c r="J6" s="592"/>
      <c r="K6" s="340"/>
      <c r="L6" s="155"/>
      <c r="M6" s="334"/>
    </row>
    <row r="7" spans="1:13" ht="49.5" customHeight="1" x14ac:dyDescent="0.25">
      <c r="B7" s="94" t="s">
        <v>1</v>
      </c>
      <c r="C7" s="47" t="s">
        <v>3</v>
      </c>
      <c r="D7" s="130" t="s">
        <v>38</v>
      </c>
      <c r="E7" s="130" t="s">
        <v>84</v>
      </c>
      <c r="F7" s="130" t="s">
        <v>39</v>
      </c>
      <c r="G7" s="130" t="s">
        <v>40</v>
      </c>
      <c r="H7" s="138" t="s">
        <v>41</v>
      </c>
      <c r="I7" s="597"/>
      <c r="J7" s="142" t="s">
        <v>63</v>
      </c>
      <c r="K7" s="162"/>
      <c r="L7" s="94"/>
      <c r="M7" s="334"/>
    </row>
    <row r="8" spans="1:13" ht="33.75" customHeight="1" x14ac:dyDescent="0.25">
      <c r="B8" s="94"/>
      <c r="C8" s="47" t="s">
        <v>4</v>
      </c>
      <c r="D8" s="103">
        <v>2</v>
      </c>
      <c r="E8" s="103">
        <v>2</v>
      </c>
      <c r="F8" s="103">
        <v>2</v>
      </c>
      <c r="G8" s="103">
        <v>2</v>
      </c>
      <c r="H8" s="139">
        <v>2</v>
      </c>
      <c r="I8" s="597"/>
      <c r="J8" s="143" t="s">
        <v>100</v>
      </c>
      <c r="K8" s="163" t="s">
        <v>80</v>
      </c>
      <c r="L8" s="163" t="s">
        <v>80</v>
      </c>
      <c r="M8" s="334"/>
    </row>
    <row r="9" spans="1:13" s="29" customFormat="1" ht="33.75" customHeight="1" x14ac:dyDescent="0.25">
      <c r="A9" s="93"/>
      <c r="B9" s="94" t="s">
        <v>2</v>
      </c>
      <c r="C9" s="47" t="s">
        <v>140</v>
      </c>
      <c r="D9" s="105"/>
      <c r="E9" s="105"/>
      <c r="F9" s="105"/>
      <c r="G9" s="105"/>
      <c r="H9" s="140"/>
      <c r="I9" s="597"/>
      <c r="J9" s="144" t="s">
        <v>120</v>
      </c>
      <c r="K9" s="163" t="s">
        <v>80</v>
      </c>
      <c r="L9" s="163" t="s">
        <v>80</v>
      </c>
      <c r="M9" s="334"/>
    </row>
    <row r="10" spans="1:13" s="29" customFormat="1" ht="33.75" customHeight="1" x14ac:dyDescent="0.25">
      <c r="A10" s="93"/>
      <c r="B10" s="94"/>
      <c r="C10" s="47" t="s">
        <v>141</v>
      </c>
      <c r="D10" s="105"/>
      <c r="E10" s="105"/>
      <c r="F10" s="105"/>
      <c r="G10" s="105"/>
      <c r="H10" s="140"/>
      <c r="I10" s="597"/>
      <c r="J10" s="167" t="s">
        <v>148</v>
      </c>
      <c r="K10" s="163"/>
      <c r="L10" s="117"/>
      <c r="M10" s="334"/>
    </row>
    <row r="11" spans="1:13" s="29" customFormat="1" ht="12.75" customHeight="1" thickBot="1" x14ac:dyDescent="0.3">
      <c r="A11" s="93"/>
      <c r="B11" s="330"/>
      <c r="C11" s="331"/>
      <c r="D11" s="331"/>
      <c r="E11" s="331"/>
      <c r="F11" s="331"/>
      <c r="G11" s="331"/>
      <c r="H11" s="331"/>
      <c r="I11" s="597"/>
      <c r="J11" s="593"/>
      <c r="K11" s="338"/>
      <c r="L11" s="156"/>
      <c r="M11" s="334"/>
    </row>
    <row r="12" spans="1:13" ht="49.5" customHeight="1" x14ac:dyDescent="0.25">
      <c r="B12" s="312" t="s">
        <v>125</v>
      </c>
      <c r="C12" s="312"/>
      <c r="D12" s="312"/>
      <c r="E12" s="312"/>
      <c r="F12" s="312"/>
      <c r="G12" s="312"/>
      <c r="H12" s="313"/>
      <c r="I12" s="597"/>
      <c r="J12" s="141" t="s">
        <v>119</v>
      </c>
      <c r="K12" s="70" t="s">
        <v>142</v>
      </c>
      <c r="L12" s="70" t="s">
        <v>143</v>
      </c>
      <c r="M12" s="334"/>
    </row>
    <row r="13" spans="1:13" ht="12.75" customHeight="1" thickBot="1" x14ac:dyDescent="0.3">
      <c r="B13" s="97"/>
      <c r="C13" s="98"/>
      <c r="D13" s="98"/>
      <c r="E13" s="98"/>
      <c r="F13" s="98"/>
      <c r="G13" s="98"/>
      <c r="H13" s="98"/>
      <c r="I13" s="597"/>
      <c r="J13" s="594"/>
      <c r="K13" s="317"/>
      <c r="L13" s="164"/>
      <c r="M13" s="334"/>
    </row>
    <row r="14" spans="1:13" ht="50.1" customHeight="1" x14ac:dyDescent="0.25">
      <c r="B14" s="94" t="s">
        <v>1</v>
      </c>
      <c r="C14" s="47" t="s">
        <v>3</v>
      </c>
      <c r="D14" s="130" t="s">
        <v>38</v>
      </c>
      <c r="E14" s="130" t="s">
        <v>84</v>
      </c>
      <c r="F14" s="130" t="s">
        <v>39</v>
      </c>
      <c r="G14" s="130" t="s">
        <v>40</v>
      </c>
      <c r="H14" s="138" t="s">
        <v>41</v>
      </c>
      <c r="I14" s="597"/>
      <c r="J14" s="142" t="s">
        <v>63</v>
      </c>
      <c r="K14" s="162"/>
      <c r="L14" s="94"/>
      <c r="M14" s="334"/>
    </row>
    <row r="15" spans="1:13" s="29" customFormat="1" ht="33.75" customHeight="1" x14ac:dyDescent="0.25">
      <c r="A15" s="93"/>
      <c r="B15" s="94"/>
      <c r="C15" s="47" t="s">
        <v>4</v>
      </c>
      <c r="D15" s="103">
        <v>2</v>
      </c>
      <c r="E15" s="103">
        <v>2</v>
      </c>
      <c r="F15" s="103">
        <v>2</v>
      </c>
      <c r="G15" s="103">
        <v>2</v>
      </c>
      <c r="H15" s="139">
        <v>2</v>
      </c>
      <c r="I15" s="597"/>
      <c r="J15" s="143" t="s">
        <v>100</v>
      </c>
      <c r="K15" s="163" t="s">
        <v>80</v>
      </c>
      <c r="L15" s="163" t="s">
        <v>80</v>
      </c>
      <c r="M15" s="334"/>
    </row>
    <row r="16" spans="1:13" s="29" customFormat="1" ht="33.75" customHeight="1" x14ac:dyDescent="0.25">
      <c r="A16" s="93"/>
      <c r="B16" s="94" t="s">
        <v>2</v>
      </c>
      <c r="C16" s="47" t="s">
        <v>140</v>
      </c>
      <c r="D16" s="103"/>
      <c r="E16" s="103"/>
      <c r="F16" s="103"/>
      <c r="G16" s="103"/>
      <c r="H16" s="139"/>
      <c r="I16" s="597"/>
      <c r="J16" s="144" t="s">
        <v>120</v>
      </c>
      <c r="K16" s="163" t="s">
        <v>80</v>
      </c>
      <c r="L16" s="163" t="s">
        <v>80</v>
      </c>
      <c r="M16" s="334"/>
    </row>
    <row r="17" spans="1:13" s="29" customFormat="1" ht="33.75" customHeight="1" x14ac:dyDescent="0.25">
      <c r="A17" s="93"/>
      <c r="B17" s="94"/>
      <c r="C17" s="47" t="s">
        <v>141</v>
      </c>
      <c r="D17" s="105"/>
      <c r="E17" s="105"/>
      <c r="F17" s="105"/>
      <c r="G17" s="105"/>
      <c r="H17" s="140"/>
      <c r="I17" s="597"/>
      <c r="J17" s="167" t="s">
        <v>148</v>
      </c>
      <c r="K17" s="163"/>
      <c r="L17" s="117"/>
      <c r="M17" s="334"/>
    </row>
    <row r="18" spans="1:13" s="29" customFormat="1" ht="12.75" customHeight="1" thickBot="1" x14ac:dyDescent="0.3">
      <c r="A18" s="93"/>
      <c r="B18" s="330"/>
      <c r="C18" s="331"/>
      <c r="D18" s="331"/>
      <c r="E18" s="331"/>
      <c r="F18" s="331"/>
      <c r="G18" s="331"/>
      <c r="H18" s="331"/>
      <c r="I18" s="597"/>
      <c r="J18" s="593"/>
      <c r="K18" s="338"/>
      <c r="L18" s="156"/>
      <c r="M18" s="334"/>
    </row>
    <row r="19" spans="1:13" ht="49.5" customHeight="1" x14ac:dyDescent="0.25">
      <c r="B19" s="312" t="s">
        <v>125</v>
      </c>
      <c r="C19" s="312"/>
      <c r="D19" s="312"/>
      <c r="E19" s="312"/>
      <c r="F19" s="312"/>
      <c r="G19" s="312"/>
      <c r="H19" s="313"/>
      <c r="I19" s="597"/>
      <c r="J19" s="141" t="s">
        <v>119</v>
      </c>
      <c r="K19" s="70" t="s">
        <v>142</v>
      </c>
      <c r="L19" s="70" t="s">
        <v>143</v>
      </c>
      <c r="M19" s="334"/>
    </row>
    <row r="20" spans="1:13" ht="12.75" customHeight="1" thickBot="1" x14ac:dyDescent="0.3">
      <c r="B20" s="97"/>
      <c r="C20" s="98"/>
      <c r="D20" s="98"/>
      <c r="E20" s="98"/>
      <c r="F20" s="98"/>
      <c r="G20" s="98"/>
      <c r="H20" s="98"/>
      <c r="I20" s="597"/>
      <c r="J20" s="594"/>
      <c r="K20" s="317"/>
      <c r="L20" s="164"/>
      <c r="M20" s="334"/>
    </row>
    <row r="21" spans="1:13" ht="50.1" customHeight="1" x14ac:dyDescent="0.25">
      <c r="B21" s="94" t="s">
        <v>1</v>
      </c>
      <c r="C21" s="47" t="s">
        <v>3</v>
      </c>
      <c r="D21" s="130" t="s">
        <v>38</v>
      </c>
      <c r="E21" s="130" t="s">
        <v>84</v>
      </c>
      <c r="F21" s="130" t="s">
        <v>39</v>
      </c>
      <c r="G21" s="130" t="s">
        <v>40</v>
      </c>
      <c r="H21" s="138" t="s">
        <v>41</v>
      </c>
      <c r="I21" s="597"/>
      <c r="J21" s="142" t="s">
        <v>63</v>
      </c>
      <c r="K21" s="162"/>
      <c r="L21" s="94"/>
      <c r="M21" s="334"/>
    </row>
    <row r="22" spans="1:13" s="29" customFormat="1" ht="33.75" customHeight="1" x14ac:dyDescent="0.25">
      <c r="A22" s="93"/>
      <c r="B22" s="94"/>
      <c r="C22" s="47" t="s">
        <v>4</v>
      </c>
      <c r="D22" s="103">
        <v>2</v>
      </c>
      <c r="E22" s="103">
        <v>2</v>
      </c>
      <c r="F22" s="103">
        <v>2</v>
      </c>
      <c r="G22" s="103">
        <v>2</v>
      </c>
      <c r="H22" s="139">
        <v>2</v>
      </c>
      <c r="I22" s="597"/>
      <c r="J22" s="143" t="s">
        <v>100</v>
      </c>
      <c r="K22" s="163" t="s">
        <v>80</v>
      </c>
      <c r="L22" s="163" t="s">
        <v>80</v>
      </c>
      <c r="M22" s="334"/>
    </row>
    <row r="23" spans="1:13" s="29" customFormat="1" ht="33.75" customHeight="1" x14ac:dyDescent="0.25">
      <c r="A23" s="93"/>
      <c r="B23" s="94" t="s">
        <v>2</v>
      </c>
      <c r="C23" s="47" t="s">
        <v>140</v>
      </c>
      <c r="D23" s="103"/>
      <c r="E23" s="103"/>
      <c r="F23" s="103"/>
      <c r="G23" s="103"/>
      <c r="H23" s="139"/>
      <c r="I23" s="597"/>
      <c r="J23" s="144" t="s">
        <v>120</v>
      </c>
      <c r="K23" s="163" t="s">
        <v>80</v>
      </c>
      <c r="L23" s="163" t="s">
        <v>80</v>
      </c>
      <c r="M23" s="334"/>
    </row>
    <row r="24" spans="1:13" s="29" customFormat="1" ht="33.75" customHeight="1" x14ac:dyDescent="0.25">
      <c r="A24" s="93"/>
      <c r="B24" s="94"/>
      <c r="C24" s="47" t="s">
        <v>141</v>
      </c>
      <c r="D24" s="105"/>
      <c r="E24" s="105"/>
      <c r="F24" s="105"/>
      <c r="G24" s="105"/>
      <c r="H24" s="140"/>
      <c r="I24" s="597"/>
      <c r="J24" s="167" t="s">
        <v>148</v>
      </c>
      <c r="K24" s="163"/>
      <c r="L24" s="117"/>
      <c r="M24" s="334"/>
    </row>
    <row r="25" spans="1:13" s="29" customFormat="1" ht="12.75" customHeight="1" thickBot="1" x14ac:dyDescent="0.3">
      <c r="A25" s="93"/>
      <c r="B25" s="330"/>
      <c r="C25" s="331"/>
      <c r="D25" s="331"/>
      <c r="E25" s="331"/>
      <c r="F25" s="331"/>
      <c r="G25" s="331"/>
      <c r="H25" s="331"/>
      <c r="I25" s="597"/>
      <c r="J25" s="593"/>
      <c r="K25" s="338"/>
      <c r="L25" s="156"/>
      <c r="M25" s="334"/>
    </row>
    <row r="26" spans="1:13" ht="49.5" customHeight="1" x14ac:dyDescent="0.25">
      <c r="B26" s="312" t="s">
        <v>125</v>
      </c>
      <c r="C26" s="312"/>
      <c r="D26" s="312"/>
      <c r="E26" s="312"/>
      <c r="F26" s="312"/>
      <c r="G26" s="312"/>
      <c r="H26" s="313"/>
      <c r="I26" s="597"/>
      <c r="J26" s="141" t="s">
        <v>119</v>
      </c>
      <c r="K26" s="70" t="s">
        <v>142</v>
      </c>
      <c r="L26" s="70" t="s">
        <v>143</v>
      </c>
      <c r="M26" s="334"/>
    </row>
    <row r="27" spans="1:13" ht="12.75" customHeight="1" thickBot="1" x14ac:dyDescent="0.3">
      <c r="B27" s="97"/>
      <c r="C27" s="98"/>
      <c r="D27" s="98"/>
      <c r="E27" s="98"/>
      <c r="F27" s="98"/>
      <c r="G27" s="98"/>
      <c r="H27" s="98"/>
      <c r="I27" s="597"/>
      <c r="J27" s="594"/>
      <c r="K27" s="317"/>
      <c r="L27" s="164"/>
      <c r="M27" s="334"/>
    </row>
    <row r="28" spans="1:13" ht="50.1" customHeight="1" x14ac:dyDescent="0.25">
      <c r="B28" s="94" t="s">
        <v>1</v>
      </c>
      <c r="C28" s="47" t="s">
        <v>3</v>
      </c>
      <c r="D28" s="130" t="s">
        <v>38</v>
      </c>
      <c r="E28" s="130" t="s">
        <v>84</v>
      </c>
      <c r="F28" s="130" t="s">
        <v>39</v>
      </c>
      <c r="G28" s="130" t="s">
        <v>40</v>
      </c>
      <c r="H28" s="138" t="s">
        <v>41</v>
      </c>
      <c r="I28" s="597"/>
      <c r="J28" s="142" t="s">
        <v>63</v>
      </c>
      <c r="K28" s="162"/>
      <c r="L28" s="94"/>
      <c r="M28" s="334"/>
    </row>
    <row r="29" spans="1:13" s="29" customFormat="1" ht="33.75" customHeight="1" x14ac:dyDescent="0.25">
      <c r="A29" s="93"/>
      <c r="B29" s="94"/>
      <c r="C29" s="47" t="s">
        <v>4</v>
      </c>
      <c r="D29" s="103">
        <v>2</v>
      </c>
      <c r="E29" s="103">
        <v>2</v>
      </c>
      <c r="F29" s="103">
        <v>2</v>
      </c>
      <c r="G29" s="103">
        <v>2</v>
      </c>
      <c r="H29" s="139">
        <v>2</v>
      </c>
      <c r="I29" s="597"/>
      <c r="J29" s="143" t="s">
        <v>100</v>
      </c>
      <c r="K29" s="163" t="s">
        <v>80</v>
      </c>
      <c r="L29" s="163" t="s">
        <v>80</v>
      </c>
      <c r="M29" s="334"/>
    </row>
    <row r="30" spans="1:13" s="29" customFormat="1" ht="33.75" customHeight="1" x14ac:dyDescent="0.25">
      <c r="A30" s="93"/>
      <c r="B30" s="94" t="s">
        <v>2</v>
      </c>
      <c r="C30" s="47" t="s">
        <v>140</v>
      </c>
      <c r="D30" s="103"/>
      <c r="E30" s="103"/>
      <c r="F30" s="103"/>
      <c r="G30" s="103"/>
      <c r="H30" s="139"/>
      <c r="I30" s="597"/>
      <c r="J30" s="144" t="s">
        <v>120</v>
      </c>
      <c r="K30" s="163" t="s">
        <v>80</v>
      </c>
      <c r="L30" s="163" t="s">
        <v>80</v>
      </c>
      <c r="M30" s="334"/>
    </row>
    <row r="31" spans="1:13" s="29" customFormat="1" ht="33.75" customHeight="1" x14ac:dyDescent="0.25">
      <c r="A31" s="93"/>
      <c r="B31" s="94"/>
      <c r="C31" s="47" t="s">
        <v>141</v>
      </c>
      <c r="D31" s="105"/>
      <c r="E31" s="105"/>
      <c r="F31" s="105"/>
      <c r="G31" s="105"/>
      <c r="H31" s="140"/>
      <c r="I31" s="597"/>
      <c r="J31" s="167" t="s">
        <v>148</v>
      </c>
      <c r="K31" s="163"/>
      <c r="L31" s="117"/>
      <c r="M31" s="334"/>
    </row>
    <row r="32" spans="1:13" ht="12.75" customHeight="1" x14ac:dyDescent="0.3">
      <c r="B32" s="335"/>
      <c r="C32" s="348"/>
      <c r="D32" s="348"/>
      <c r="E32" s="348"/>
      <c r="F32" s="348"/>
      <c r="G32" s="348"/>
      <c r="H32" s="348"/>
      <c r="I32" s="597"/>
      <c r="J32" s="145"/>
      <c r="K32" s="126"/>
      <c r="L32" s="157"/>
      <c r="M32" s="334"/>
    </row>
    <row r="33" spans="2:13" ht="60" customHeight="1" x14ac:dyDescent="0.25">
      <c r="B33" s="345" t="s">
        <v>5</v>
      </c>
      <c r="C33" s="346"/>
      <c r="D33" s="346"/>
      <c r="E33" s="346"/>
      <c r="F33" s="346"/>
      <c r="G33" s="346"/>
      <c r="H33" s="346"/>
      <c r="I33" s="597"/>
      <c r="J33" s="595" t="s">
        <v>96</v>
      </c>
      <c r="K33" s="500"/>
      <c r="L33" s="152"/>
      <c r="M33" s="334"/>
    </row>
    <row r="34" spans="2:13" ht="12.75" customHeight="1" x14ac:dyDescent="0.3">
      <c r="B34" s="321"/>
      <c r="C34" s="310"/>
      <c r="D34" s="310"/>
      <c r="E34" s="310"/>
      <c r="F34" s="310"/>
      <c r="G34" s="310"/>
      <c r="H34" s="310"/>
      <c r="I34" s="597"/>
      <c r="J34" s="122"/>
      <c r="K34" s="125"/>
      <c r="L34" s="157"/>
      <c r="M34" s="334"/>
    </row>
    <row r="35" spans="2:13" ht="15.6" x14ac:dyDescent="0.3">
      <c r="B35" s="95"/>
      <c r="C35" s="121"/>
      <c r="D35" s="121"/>
      <c r="E35" s="131"/>
      <c r="F35" s="132"/>
      <c r="G35" s="133"/>
      <c r="H35" s="134"/>
      <c r="I35" s="597"/>
      <c r="J35" s="87" t="s">
        <v>121</v>
      </c>
      <c r="K35" s="47" t="s">
        <v>49</v>
      </c>
      <c r="L35" s="158"/>
      <c r="M35" s="334"/>
    </row>
    <row r="36" spans="2:13" ht="15.6" x14ac:dyDescent="0.3">
      <c r="B36" s="95"/>
      <c r="C36" s="119"/>
      <c r="D36" s="119"/>
      <c r="E36" s="84"/>
      <c r="F36" s="84"/>
      <c r="G36" s="84"/>
      <c r="H36" s="84"/>
      <c r="I36" s="597"/>
      <c r="J36" s="348"/>
      <c r="K36" s="336"/>
      <c r="L36" s="157"/>
      <c r="M36" s="334"/>
    </row>
    <row r="37" spans="2:13" ht="15.6" x14ac:dyDescent="0.3">
      <c r="B37" s="95"/>
      <c r="C37" s="121"/>
      <c r="D37" s="121"/>
      <c r="E37" s="89"/>
      <c r="F37" s="135"/>
      <c r="G37" s="136"/>
      <c r="H37" s="137"/>
      <c r="I37" s="597"/>
      <c r="J37" s="146" t="s">
        <v>12</v>
      </c>
      <c r="K37" s="109">
        <v>10</v>
      </c>
      <c r="L37" s="159"/>
      <c r="M37" s="334"/>
    </row>
    <row r="38" spans="2:13" ht="15.6" x14ac:dyDescent="0.3">
      <c r="B38" s="95"/>
      <c r="C38" s="121"/>
      <c r="D38" s="121"/>
      <c r="E38" s="89"/>
      <c r="F38" s="135"/>
      <c r="G38" s="136"/>
      <c r="H38" s="137"/>
      <c r="I38" s="597"/>
      <c r="J38" s="146" t="s">
        <v>13</v>
      </c>
      <c r="K38" s="109">
        <f>K37-2</f>
        <v>8</v>
      </c>
      <c r="L38" s="159"/>
      <c r="M38" s="334"/>
    </row>
    <row r="39" spans="2:13" ht="15.6" x14ac:dyDescent="0.3">
      <c r="B39" s="95"/>
      <c r="C39" s="121"/>
      <c r="D39" s="121"/>
      <c r="E39" s="89"/>
      <c r="F39" s="135"/>
      <c r="G39" s="136"/>
      <c r="H39" s="137"/>
      <c r="I39" s="597"/>
      <c r="J39" s="146" t="s">
        <v>14</v>
      </c>
      <c r="K39" s="109">
        <f>K38-2</f>
        <v>6</v>
      </c>
      <c r="L39" s="159"/>
      <c r="M39" s="334"/>
    </row>
    <row r="40" spans="2:13" ht="15.6" x14ac:dyDescent="0.3">
      <c r="B40" s="95"/>
      <c r="C40" s="121"/>
      <c r="D40" s="121"/>
      <c r="E40" s="121"/>
      <c r="F40" s="121"/>
      <c r="G40" s="121"/>
      <c r="H40" s="121"/>
      <c r="I40" s="597"/>
      <c r="J40" s="146" t="s">
        <v>15</v>
      </c>
      <c r="K40" s="109">
        <f>K39-2</f>
        <v>4</v>
      </c>
      <c r="L40" s="159"/>
      <c r="M40" s="334"/>
    </row>
    <row r="41" spans="2:13" ht="15.6" x14ac:dyDescent="0.3">
      <c r="B41" s="95"/>
      <c r="C41" s="121"/>
      <c r="D41" s="121"/>
      <c r="E41" s="121"/>
      <c r="F41" s="121"/>
      <c r="G41" s="121"/>
      <c r="H41" s="121"/>
      <c r="I41" s="597"/>
      <c r="J41" s="146" t="s">
        <v>79</v>
      </c>
      <c r="K41" s="109">
        <f>K40-2</f>
        <v>2</v>
      </c>
      <c r="L41" s="159"/>
      <c r="M41" s="355"/>
    </row>
    <row r="42" spans="2:13" ht="15.6" x14ac:dyDescent="0.3">
      <c r="B42" s="95"/>
      <c r="C42" s="121"/>
      <c r="D42" s="121"/>
      <c r="E42" s="121"/>
      <c r="F42" s="121"/>
      <c r="G42" s="121"/>
      <c r="H42" s="121"/>
      <c r="I42" s="290"/>
      <c r="J42" s="146" t="s">
        <v>17</v>
      </c>
      <c r="K42" s="160">
        <f>K41-2</f>
        <v>0</v>
      </c>
      <c r="L42" s="136"/>
      <c r="M42" s="161"/>
    </row>
    <row r="43" spans="2:13" ht="15.6" x14ac:dyDescent="0.3">
      <c r="B43" s="110"/>
      <c r="C43" s="122"/>
      <c r="D43" s="122"/>
      <c r="E43" s="122"/>
      <c r="F43" s="122"/>
      <c r="G43" s="122"/>
      <c r="H43" s="122"/>
      <c r="I43" s="290"/>
      <c r="J43" s="348"/>
      <c r="K43" s="596"/>
      <c r="L43" s="153"/>
      <c r="M43" s="161"/>
    </row>
    <row r="44" spans="2:13" x14ac:dyDescent="0.25">
      <c r="L44" s="151"/>
    </row>
  </sheetData>
  <mergeCells count="28">
    <mergeCell ref="B19:H19"/>
    <mergeCell ref="J20:K20"/>
    <mergeCell ref="J36:K36"/>
    <mergeCell ref="J43:K43"/>
    <mergeCell ref="B25:H25"/>
    <mergeCell ref="J25:K25"/>
    <mergeCell ref="B26:H26"/>
    <mergeCell ref="J27:K27"/>
    <mergeCell ref="B32:H32"/>
    <mergeCell ref="I4:I43"/>
    <mergeCell ref="B33:H33"/>
    <mergeCell ref="B34:H34"/>
    <mergeCell ref="B1:K1"/>
    <mergeCell ref="M1:M41"/>
    <mergeCell ref="B2:K2"/>
    <mergeCell ref="B3:K3"/>
    <mergeCell ref="B4:H4"/>
    <mergeCell ref="J4:K4"/>
    <mergeCell ref="B5:H5"/>
    <mergeCell ref="B6:H6"/>
    <mergeCell ref="J6:K6"/>
    <mergeCell ref="B11:H11"/>
    <mergeCell ref="J11:K11"/>
    <mergeCell ref="B12:H12"/>
    <mergeCell ref="J13:K13"/>
    <mergeCell ref="J33:K33"/>
    <mergeCell ref="B18:H18"/>
    <mergeCell ref="J18:K18"/>
  </mergeCells>
  <phoneticPr fontId="4" type="noConversion"/>
  <pageMargins left="0.75" right="0.75" top="1" bottom="1" header="0.5" footer="0.5"/>
  <pageSetup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>
      <selection activeCell="A2" sqref="A2:D2"/>
    </sheetView>
  </sheetViews>
  <sheetFormatPr defaultRowHeight="13.2" x14ac:dyDescent="0.25"/>
  <cols>
    <col min="1" max="1" width="28.33203125" customWidth="1"/>
    <col min="2" max="2" width="27.33203125" customWidth="1"/>
    <col min="3" max="3" width="22.6640625" customWidth="1"/>
    <col min="4" max="4" width="16.5546875" customWidth="1"/>
  </cols>
  <sheetData>
    <row r="1" spans="1:7" ht="13.8" thickBot="1" x14ac:dyDescent="0.3">
      <c r="A1" s="263"/>
      <c r="B1" s="264"/>
      <c r="C1" s="264"/>
      <c r="D1" s="265"/>
    </row>
    <row r="2" spans="1:7" ht="21.6" thickBot="1" x14ac:dyDescent="0.45">
      <c r="A2" s="261" t="s">
        <v>202</v>
      </c>
      <c r="B2" s="262"/>
      <c r="C2" s="262"/>
      <c r="D2" s="262"/>
    </row>
    <row r="3" spans="1:7" ht="21" customHeight="1" x14ac:dyDescent="0.3">
      <c r="A3" s="280" t="s">
        <v>173</v>
      </c>
      <c r="B3" s="281"/>
      <c r="C3" s="281"/>
      <c r="D3" s="282"/>
    </row>
    <row r="4" spans="1:7" ht="21" customHeight="1" x14ac:dyDescent="0.3">
      <c r="A4" s="283" t="s">
        <v>0</v>
      </c>
      <c r="B4" s="284"/>
      <c r="C4" s="284"/>
      <c r="D4" s="285"/>
    </row>
    <row r="5" spans="1:7" x14ac:dyDescent="0.25">
      <c r="A5" s="286"/>
      <c r="B5" s="287"/>
      <c r="C5" s="287"/>
      <c r="D5" s="288"/>
    </row>
    <row r="6" spans="1:7" ht="20.100000000000001" customHeight="1" x14ac:dyDescent="0.3">
      <c r="A6" s="289" t="s">
        <v>1</v>
      </c>
      <c r="B6" s="290"/>
      <c r="C6" s="91" t="s">
        <v>2</v>
      </c>
      <c r="D6" s="4" t="s">
        <v>161</v>
      </c>
      <c r="G6" s="10"/>
    </row>
    <row r="7" spans="1:7" ht="12.75" customHeight="1" x14ac:dyDescent="0.3">
      <c r="A7" s="258"/>
      <c r="B7" s="239"/>
      <c r="C7" s="239"/>
      <c r="D7" s="240"/>
      <c r="G7" s="10"/>
    </row>
    <row r="8" spans="1:7" ht="20.100000000000001" customHeight="1" x14ac:dyDescent="0.25">
      <c r="A8" s="275" t="s">
        <v>89</v>
      </c>
      <c r="B8" s="276"/>
      <c r="C8" s="276"/>
      <c r="D8" s="277"/>
    </row>
    <row r="9" spans="1:7" ht="12.75" customHeight="1" x14ac:dyDescent="0.25">
      <c r="A9" s="272"/>
      <c r="B9" s="239"/>
      <c r="C9" s="239"/>
      <c r="D9" s="240"/>
    </row>
    <row r="10" spans="1:7" ht="20.100000000000001" customHeight="1" x14ac:dyDescent="0.3">
      <c r="A10" s="55" t="s">
        <v>3</v>
      </c>
      <c r="B10" s="56" t="s">
        <v>86</v>
      </c>
      <c r="C10" s="278" t="s">
        <v>53</v>
      </c>
      <c r="D10" s="279"/>
    </row>
    <row r="11" spans="1:7" ht="12.75" customHeight="1" x14ac:dyDescent="0.3">
      <c r="A11" s="258"/>
      <c r="B11" s="239"/>
      <c r="C11" s="239"/>
      <c r="D11" s="240"/>
    </row>
    <row r="12" spans="1:7" ht="38.4" customHeight="1" x14ac:dyDescent="0.25">
      <c r="A12" s="183" t="s">
        <v>163</v>
      </c>
      <c r="B12" s="13" t="s">
        <v>19</v>
      </c>
      <c r="C12" s="273"/>
      <c r="D12" s="274"/>
    </row>
    <row r="13" spans="1:7" ht="50.1" customHeight="1" x14ac:dyDescent="0.25">
      <c r="A13" s="183" t="s">
        <v>124</v>
      </c>
      <c r="B13" s="190" t="s">
        <v>170</v>
      </c>
      <c r="C13" s="273"/>
      <c r="D13" s="274"/>
    </row>
    <row r="14" spans="1:7" ht="50.1" customHeight="1" x14ac:dyDescent="0.25">
      <c r="A14" s="183" t="s">
        <v>164</v>
      </c>
      <c r="B14" s="24" t="s">
        <v>171</v>
      </c>
      <c r="C14" s="273"/>
      <c r="D14" s="274"/>
    </row>
    <row r="15" spans="1:7" ht="50.1" customHeight="1" x14ac:dyDescent="0.25">
      <c r="A15" s="183" t="s">
        <v>8</v>
      </c>
      <c r="B15" s="191" t="s">
        <v>20</v>
      </c>
      <c r="C15" s="273"/>
      <c r="D15" s="274"/>
    </row>
    <row r="16" spans="1:7" ht="50.1" customHeight="1" x14ac:dyDescent="0.25">
      <c r="A16" s="183" t="s">
        <v>165</v>
      </c>
      <c r="B16" s="24" t="s">
        <v>171</v>
      </c>
      <c r="C16" s="273"/>
      <c r="D16" s="274"/>
    </row>
    <row r="17" spans="1:7" ht="50.1" customHeight="1" x14ac:dyDescent="0.25">
      <c r="A17" s="183" t="s">
        <v>9</v>
      </c>
      <c r="B17" s="24" t="s">
        <v>201</v>
      </c>
      <c r="C17" s="273"/>
      <c r="D17" s="274"/>
    </row>
    <row r="18" spans="1:7" ht="50.1" customHeight="1" x14ac:dyDescent="0.25">
      <c r="A18" s="183" t="s">
        <v>166</v>
      </c>
      <c r="B18" s="24" t="s">
        <v>171</v>
      </c>
      <c r="C18" s="273"/>
      <c r="D18" s="274"/>
    </row>
    <row r="19" spans="1:7" ht="50.1" customHeight="1" x14ac:dyDescent="0.25">
      <c r="A19" s="183" t="s">
        <v>167</v>
      </c>
      <c r="B19" s="192" t="s">
        <v>172</v>
      </c>
      <c r="C19" s="295"/>
      <c r="D19" s="274"/>
    </row>
    <row r="20" spans="1:7" ht="12.75" customHeight="1" thickBot="1" x14ac:dyDescent="0.3">
      <c r="A20" s="266"/>
      <c r="B20" s="267"/>
      <c r="C20" s="267"/>
      <c r="D20" s="268"/>
    </row>
    <row r="21" spans="1:7" ht="26.25" customHeight="1" x14ac:dyDescent="0.25">
      <c r="A21" s="298"/>
      <c r="B21" s="301"/>
      <c r="C21" s="296" t="s">
        <v>101</v>
      </c>
      <c r="D21" s="297"/>
      <c r="F21" s="9"/>
      <c r="G21" s="10"/>
    </row>
    <row r="22" spans="1:7" x14ac:dyDescent="0.25">
      <c r="A22" s="299"/>
      <c r="B22" s="302"/>
      <c r="C22" s="172" t="s">
        <v>22</v>
      </c>
      <c r="D22" s="31">
        <v>0.1</v>
      </c>
      <c r="F22" s="10"/>
      <c r="G22" s="10"/>
    </row>
    <row r="23" spans="1:7" x14ac:dyDescent="0.25">
      <c r="A23" s="299"/>
      <c r="B23" s="302"/>
      <c r="C23" s="172" t="s">
        <v>23</v>
      </c>
      <c r="D23" s="31">
        <v>0.3</v>
      </c>
      <c r="F23" s="10"/>
      <c r="G23" s="10"/>
    </row>
    <row r="24" spans="1:7" x14ac:dyDescent="0.25">
      <c r="A24" s="299"/>
      <c r="B24" s="302"/>
      <c r="C24" s="172" t="s">
        <v>24</v>
      </c>
      <c r="D24" s="31">
        <v>0.5</v>
      </c>
    </row>
    <row r="25" spans="1:7" ht="13.8" thickBot="1" x14ac:dyDescent="0.3">
      <c r="A25" s="299"/>
      <c r="B25" s="302"/>
      <c r="C25" s="173" t="s">
        <v>159</v>
      </c>
      <c r="D25" s="33">
        <v>0.8</v>
      </c>
    </row>
    <row r="26" spans="1:7" ht="13.8" thickBot="1" x14ac:dyDescent="0.3">
      <c r="A26" s="299"/>
      <c r="B26" s="303"/>
      <c r="C26" s="173" t="s">
        <v>25</v>
      </c>
      <c r="D26" s="33">
        <v>1</v>
      </c>
    </row>
    <row r="27" spans="1:7" ht="13.8" thickBot="1" x14ac:dyDescent="0.3">
      <c r="A27" s="299"/>
      <c r="B27" s="269"/>
      <c r="C27" s="270"/>
      <c r="D27" s="271"/>
    </row>
    <row r="28" spans="1:7" ht="30" customHeight="1" x14ac:dyDescent="0.3">
      <c r="A28" s="299"/>
      <c r="B28" s="64" t="s">
        <v>47</v>
      </c>
      <c r="C28" s="304">
        <v>10</v>
      </c>
      <c r="D28" s="305"/>
    </row>
    <row r="29" spans="1:7" ht="30" customHeight="1" x14ac:dyDescent="0.25">
      <c r="A29" s="299"/>
      <c r="B29" s="65" t="s">
        <v>51</v>
      </c>
      <c r="C29" s="293" t="s">
        <v>80</v>
      </c>
      <c r="D29" s="294"/>
    </row>
    <row r="30" spans="1:7" ht="30" customHeight="1" x14ac:dyDescent="0.25">
      <c r="A30" s="299"/>
      <c r="B30" s="178" t="s">
        <v>169</v>
      </c>
      <c r="C30" s="293" t="s">
        <v>80</v>
      </c>
      <c r="D30" s="294"/>
    </row>
    <row r="31" spans="1:7" ht="30" customHeight="1" thickBot="1" x14ac:dyDescent="0.3">
      <c r="A31" s="300"/>
      <c r="B31" s="66" t="s">
        <v>50</v>
      </c>
      <c r="C31" s="306"/>
      <c r="D31" s="307"/>
    </row>
    <row r="32" spans="1:7" ht="30" customHeight="1" thickBot="1" x14ac:dyDescent="0.3">
      <c r="A32" s="291" t="s">
        <v>5</v>
      </c>
      <c r="B32" s="292"/>
      <c r="C32" s="292"/>
      <c r="D32" s="225"/>
    </row>
    <row r="33" ht="37.5" customHeight="1" x14ac:dyDescent="0.25"/>
  </sheetData>
  <mergeCells count="29">
    <mergeCell ref="A32:D32"/>
    <mergeCell ref="C30:D30"/>
    <mergeCell ref="C18:D18"/>
    <mergeCell ref="C12:D12"/>
    <mergeCell ref="C13:D13"/>
    <mergeCell ref="C15:D15"/>
    <mergeCell ref="C16:D16"/>
    <mergeCell ref="C19:D19"/>
    <mergeCell ref="C21:D21"/>
    <mergeCell ref="A21:A31"/>
    <mergeCell ref="B21:B26"/>
    <mergeCell ref="C28:D28"/>
    <mergeCell ref="C29:D29"/>
    <mergeCell ref="C31:D31"/>
    <mergeCell ref="A2:D2"/>
    <mergeCell ref="A1:D1"/>
    <mergeCell ref="A20:D20"/>
    <mergeCell ref="B27:D27"/>
    <mergeCell ref="A9:D9"/>
    <mergeCell ref="A11:D11"/>
    <mergeCell ref="A7:D7"/>
    <mergeCell ref="C14:D14"/>
    <mergeCell ref="A8:D8"/>
    <mergeCell ref="C17:D17"/>
    <mergeCell ref="C10:D10"/>
    <mergeCell ref="A3:D3"/>
    <mergeCell ref="A4:D4"/>
    <mergeCell ref="A5:D5"/>
    <mergeCell ref="A6:B6"/>
  </mergeCells>
  <phoneticPr fontId="4" type="noConversion"/>
  <printOptions horizontalCentered="1" verticalCentered="1"/>
  <pageMargins left="0.25" right="0.25" top="0.25" bottom="0.25" header="0.25" footer="0.25"/>
  <pageSetup scale="9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17" workbookViewId="0">
      <selection activeCell="Q21" sqref="Q21"/>
    </sheetView>
  </sheetViews>
  <sheetFormatPr defaultRowHeight="13.2" x14ac:dyDescent="0.25"/>
  <cols>
    <col min="1" max="1" width="2.33203125" style="92" customWidth="1"/>
    <col min="2" max="2" width="30.88671875" style="88" customWidth="1"/>
    <col min="3" max="3" width="22.6640625" style="88" customWidth="1"/>
    <col min="4" max="4" width="28.33203125" style="88" customWidth="1"/>
    <col min="5" max="5" width="25.6640625" style="88" customWidth="1"/>
    <col min="6" max="6" width="41.6640625" style="88" customWidth="1"/>
    <col min="7" max="8" width="22.6640625" style="88" customWidth="1"/>
    <col min="9" max="9" width="2.33203125" style="85" customWidth="1"/>
    <col min="10" max="10" width="28.6640625" style="88" customWidth="1"/>
    <col min="11" max="11" width="20.6640625" style="88" customWidth="1"/>
    <col min="12" max="12" width="20.6640625" style="2" customWidth="1"/>
    <col min="13" max="13" width="2.33203125" style="90" customWidth="1"/>
  </cols>
  <sheetData>
    <row r="1" spans="1:13" ht="12.75" customHeight="1" x14ac:dyDescent="0.25">
      <c r="B1" s="308"/>
      <c r="C1" s="309"/>
      <c r="D1" s="309"/>
      <c r="E1" s="309"/>
      <c r="F1" s="309"/>
      <c r="G1" s="309"/>
      <c r="H1" s="309"/>
      <c r="I1" s="310"/>
      <c r="J1" s="310"/>
      <c r="K1" s="310"/>
      <c r="L1" s="311"/>
      <c r="M1" s="333"/>
    </row>
    <row r="2" spans="1:13" ht="21" x14ac:dyDescent="0.35">
      <c r="B2" s="341" t="s">
        <v>118</v>
      </c>
      <c r="C2" s="342"/>
      <c r="D2" s="342"/>
      <c r="E2" s="342"/>
      <c r="F2" s="342"/>
      <c r="G2" s="342"/>
      <c r="H2" s="342"/>
      <c r="I2" s="343"/>
      <c r="J2" s="343"/>
      <c r="K2" s="343"/>
      <c r="L2" s="344"/>
      <c r="M2" s="334"/>
    </row>
    <row r="3" spans="1:13" ht="21" x14ac:dyDescent="0.35">
      <c r="B3" s="341" t="s">
        <v>0</v>
      </c>
      <c r="C3" s="342"/>
      <c r="D3" s="342"/>
      <c r="E3" s="342"/>
      <c r="F3" s="342"/>
      <c r="G3" s="342"/>
      <c r="H3" s="342"/>
      <c r="I3" s="343"/>
      <c r="J3" s="343"/>
      <c r="K3" s="343"/>
      <c r="L3" s="344"/>
      <c r="M3" s="334"/>
    </row>
    <row r="4" spans="1:13" ht="18.75" customHeight="1" thickBot="1" x14ac:dyDescent="0.35">
      <c r="B4" s="350"/>
      <c r="C4" s="351"/>
      <c r="D4" s="351"/>
      <c r="E4" s="351"/>
      <c r="F4" s="351"/>
      <c r="G4" s="351"/>
      <c r="H4" s="351"/>
      <c r="I4" s="318"/>
      <c r="J4" s="150"/>
      <c r="K4" s="56" t="s">
        <v>146</v>
      </c>
      <c r="L4" s="56" t="s">
        <v>147</v>
      </c>
      <c r="M4" s="334"/>
    </row>
    <row r="5" spans="1:13" ht="49.5" customHeight="1" x14ac:dyDescent="0.25">
      <c r="B5" s="94" t="s">
        <v>1</v>
      </c>
      <c r="C5" s="47" t="s">
        <v>3</v>
      </c>
      <c r="D5" s="130" t="s">
        <v>38</v>
      </c>
      <c r="E5" s="130" t="s">
        <v>84</v>
      </c>
      <c r="F5" s="130" t="s">
        <v>39</v>
      </c>
      <c r="G5" s="130" t="s">
        <v>40</v>
      </c>
      <c r="H5" s="130" t="s">
        <v>41</v>
      </c>
      <c r="I5" s="318"/>
      <c r="J5" s="147" t="s">
        <v>139</v>
      </c>
      <c r="K5" s="166">
        <v>10</v>
      </c>
      <c r="L5" s="166">
        <v>10</v>
      </c>
      <c r="M5" s="334"/>
    </row>
    <row r="6" spans="1:13" ht="45.75" customHeight="1" x14ac:dyDescent="0.25">
      <c r="B6" s="105"/>
      <c r="C6" s="70" t="s">
        <v>86</v>
      </c>
      <c r="D6" s="111"/>
      <c r="E6" s="113" t="s">
        <v>85</v>
      </c>
      <c r="F6" s="113" t="s">
        <v>44</v>
      </c>
      <c r="G6" s="113" t="s">
        <v>45</v>
      </c>
      <c r="H6" s="113" t="s">
        <v>46</v>
      </c>
      <c r="I6" s="318"/>
      <c r="J6" s="65" t="s">
        <v>51</v>
      </c>
      <c r="K6" s="104" t="s">
        <v>80</v>
      </c>
      <c r="L6" s="104" t="s">
        <v>80</v>
      </c>
      <c r="M6" s="334"/>
    </row>
    <row r="7" spans="1:13" ht="50.1" customHeight="1" x14ac:dyDescent="0.25">
      <c r="B7" s="94" t="s">
        <v>2</v>
      </c>
      <c r="C7" s="70" t="s">
        <v>144</v>
      </c>
      <c r="D7" s="105"/>
      <c r="E7" s="105"/>
      <c r="F7" s="105"/>
      <c r="G7" s="105"/>
      <c r="H7" s="105"/>
      <c r="I7" s="318"/>
      <c r="J7" s="178" t="s">
        <v>153</v>
      </c>
      <c r="K7" s="104" t="s">
        <v>80</v>
      </c>
      <c r="L7" s="104" t="s">
        <v>80</v>
      </c>
      <c r="M7" s="334"/>
    </row>
    <row r="8" spans="1:13" ht="50.1" customHeight="1" x14ac:dyDescent="0.25">
      <c r="B8" s="94"/>
      <c r="C8" s="70" t="s">
        <v>145</v>
      </c>
      <c r="D8" s="105"/>
      <c r="E8" s="105"/>
      <c r="F8" s="105"/>
      <c r="G8" s="105"/>
      <c r="H8" s="105"/>
      <c r="I8" s="318"/>
      <c r="J8" s="116" t="s">
        <v>50</v>
      </c>
      <c r="K8" s="117"/>
      <c r="L8" s="117"/>
      <c r="M8" s="334"/>
    </row>
    <row r="9" spans="1:13" s="29" customFormat="1" ht="12.75" customHeight="1" thickBot="1" x14ac:dyDescent="0.3">
      <c r="A9" s="93"/>
      <c r="B9" s="330"/>
      <c r="C9" s="331"/>
      <c r="D9" s="331"/>
      <c r="E9" s="331"/>
      <c r="F9" s="331"/>
      <c r="G9" s="331"/>
      <c r="H9" s="331"/>
      <c r="I9" s="318"/>
      <c r="J9" s="357"/>
      <c r="K9" s="599"/>
      <c r="L9" s="358"/>
      <c r="M9" s="334"/>
    </row>
    <row r="10" spans="1:13" ht="49.5" customHeight="1" x14ac:dyDescent="0.25">
      <c r="B10" s="94" t="s">
        <v>1</v>
      </c>
      <c r="C10" s="47" t="s">
        <v>3</v>
      </c>
      <c r="D10" s="130" t="s">
        <v>38</v>
      </c>
      <c r="E10" s="130" t="s">
        <v>84</v>
      </c>
      <c r="F10" s="130" t="s">
        <v>39</v>
      </c>
      <c r="G10" s="130" t="s">
        <v>40</v>
      </c>
      <c r="H10" s="130" t="s">
        <v>41</v>
      </c>
      <c r="I10" s="318"/>
      <c r="J10" s="147" t="s">
        <v>139</v>
      </c>
      <c r="K10" s="114">
        <v>10</v>
      </c>
      <c r="L10" s="114">
        <v>10</v>
      </c>
      <c r="M10" s="334"/>
    </row>
    <row r="11" spans="1:13" ht="43.5" customHeight="1" x14ac:dyDescent="0.25">
      <c r="B11" s="94"/>
      <c r="C11" s="70" t="s">
        <v>86</v>
      </c>
      <c r="D11" s="111"/>
      <c r="E11" s="113" t="s">
        <v>85</v>
      </c>
      <c r="F11" s="113" t="s">
        <v>44</v>
      </c>
      <c r="G11" s="113" t="s">
        <v>45</v>
      </c>
      <c r="H11" s="113" t="s">
        <v>46</v>
      </c>
      <c r="I11" s="318"/>
      <c r="J11" s="65" t="s">
        <v>51</v>
      </c>
      <c r="K11" s="104" t="s">
        <v>80</v>
      </c>
      <c r="L11" s="104" t="s">
        <v>80</v>
      </c>
      <c r="M11" s="334"/>
    </row>
    <row r="12" spans="1:13" ht="50.1" customHeight="1" x14ac:dyDescent="0.25">
      <c r="B12" s="94" t="s">
        <v>2</v>
      </c>
      <c r="C12" s="70" t="s">
        <v>144</v>
      </c>
      <c r="D12" s="105"/>
      <c r="E12" s="105"/>
      <c r="F12" s="105"/>
      <c r="G12" s="105"/>
      <c r="H12" s="105"/>
      <c r="I12" s="318"/>
      <c r="J12" s="178" t="s">
        <v>153</v>
      </c>
      <c r="K12" s="104" t="s">
        <v>80</v>
      </c>
      <c r="L12" s="104" t="s">
        <v>80</v>
      </c>
      <c r="M12" s="334"/>
    </row>
    <row r="13" spans="1:13" ht="50.1" customHeight="1" x14ac:dyDescent="0.25">
      <c r="B13" s="94"/>
      <c r="C13" s="70" t="s">
        <v>145</v>
      </c>
      <c r="D13" s="105"/>
      <c r="E13" s="105"/>
      <c r="F13" s="105"/>
      <c r="G13" s="105"/>
      <c r="H13" s="105"/>
      <c r="I13" s="318"/>
      <c r="J13" s="116" t="s">
        <v>50</v>
      </c>
      <c r="K13" s="117"/>
      <c r="L13" s="117"/>
      <c r="M13" s="334"/>
    </row>
    <row r="14" spans="1:13" s="29" customFormat="1" ht="12.75" customHeight="1" thickBot="1" x14ac:dyDescent="0.3">
      <c r="A14" s="93"/>
      <c r="B14" s="330"/>
      <c r="C14" s="331"/>
      <c r="D14" s="331"/>
      <c r="E14" s="331"/>
      <c r="F14" s="331"/>
      <c r="G14" s="331"/>
      <c r="H14" s="331"/>
      <c r="I14" s="318"/>
      <c r="J14" s="357"/>
      <c r="K14" s="599"/>
      <c r="L14" s="358"/>
      <c r="M14" s="334"/>
    </row>
    <row r="15" spans="1:13" ht="49.5" customHeight="1" x14ac:dyDescent="0.25">
      <c r="B15" s="94" t="s">
        <v>1</v>
      </c>
      <c r="C15" s="47" t="s">
        <v>3</v>
      </c>
      <c r="D15" s="130" t="s">
        <v>38</v>
      </c>
      <c r="E15" s="130" t="s">
        <v>84</v>
      </c>
      <c r="F15" s="130" t="s">
        <v>39</v>
      </c>
      <c r="G15" s="130" t="s">
        <v>40</v>
      </c>
      <c r="H15" s="130" t="s">
        <v>41</v>
      </c>
      <c r="I15" s="318"/>
      <c r="J15" s="147" t="s">
        <v>139</v>
      </c>
      <c r="K15" s="114">
        <v>10</v>
      </c>
      <c r="L15" s="114">
        <v>10</v>
      </c>
      <c r="M15" s="334"/>
    </row>
    <row r="16" spans="1:13" ht="51.75" customHeight="1" x14ac:dyDescent="0.25">
      <c r="B16" s="94"/>
      <c r="C16" s="70" t="s">
        <v>86</v>
      </c>
      <c r="D16" s="111"/>
      <c r="E16" s="113" t="s">
        <v>85</v>
      </c>
      <c r="F16" s="113" t="s">
        <v>44</v>
      </c>
      <c r="G16" s="113" t="s">
        <v>45</v>
      </c>
      <c r="H16" s="113" t="s">
        <v>46</v>
      </c>
      <c r="I16" s="318"/>
      <c r="J16" s="65" t="s">
        <v>51</v>
      </c>
      <c r="K16" s="104" t="s">
        <v>80</v>
      </c>
      <c r="L16" s="104" t="s">
        <v>80</v>
      </c>
      <c r="M16" s="334"/>
    </row>
    <row r="17" spans="1:13" ht="54" customHeight="1" x14ac:dyDescent="0.25">
      <c r="B17" s="94" t="s">
        <v>2</v>
      </c>
      <c r="C17" s="70" t="s">
        <v>144</v>
      </c>
      <c r="D17" s="105"/>
      <c r="E17" s="105"/>
      <c r="F17" s="105"/>
      <c r="G17" s="105"/>
      <c r="H17" s="105"/>
      <c r="I17" s="318"/>
      <c r="J17" s="178" t="s">
        <v>153</v>
      </c>
      <c r="K17" s="104" t="s">
        <v>80</v>
      </c>
      <c r="L17" s="104" t="s">
        <v>80</v>
      </c>
      <c r="M17" s="334"/>
    </row>
    <row r="18" spans="1:13" ht="54" customHeight="1" x14ac:dyDescent="0.25">
      <c r="B18" s="94"/>
      <c r="C18" s="70" t="s">
        <v>145</v>
      </c>
      <c r="D18" s="105"/>
      <c r="E18" s="105"/>
      <c r="F18" s="105"/>
      <c r="G18" s="105"/>
      <c r="H18" s="105"/>
      <c r="I18" s="318"/>
      <c r="J18" s="116" t="s">
        <v>50</v>
      </c>
      <c r="K18" s="117"/>
      <c r="L18" s="117"/>
      <c r="M18" s="334"/>
    </row>
    <row r="19" spans="1:13" s="29" customFormat="1" ht="12.75" customHeight="1" thickBot="1" x14ac:dyDescent="0.3">
      <c r="A19" s="93"/>
      <c r="B19" s="330"/>
      <c r="C19" s="331"/>
      <c r="D19" s="331"/>
      <c r="E19" s="331"/>
      <c r="F19" s="331"/>
      <c r="G19" s="331"/>
      <c r="H19" s="331"/>
      <c r="I19" s="318"/>
      <c r="J19" s="357"/>
      <c r="K19" s="599"/>
      <c r="L19" s="358"/>
      <c r="M19" s="334"/>
    </row>
    <row r="20" spans="1:13" ht="49.5" customHeight="1" x14ac:dyDescent="0.25">
      <c r="B20" s="94" t="s">
        <v>1</v>
      </c>
      <c r="C20" s="47" t="s">
        <v>3</v>
      </c>
      <c r="D20" s="130" t="s">
        <v>38</v>
      </c>
      <c r="E20" s="130" t="s">
        <v>84</v>
      </c>
      <c r="F20" s="130" t="s">
        <v>39</v>
      </c>
      <c r="G20" s="130" t="s">
        <v>40</v>
      </c>
      <c r="H20" s="130" t="s">
        <v>41</v>
      </c>
      <c r="I20" s="318"/>
      <c r="J20" s="147" t="s">
        <v>139</v>
      </c>
      <c r="K20" s="114">
        <v>10</v>
      </c>
      <c r="L20" s="114">
        <v>10</v>
      </c>
      <c r="M20" s="334"/>
    </row>
    <row r="21" spans="1:13" ht="53.25" customHeight="1" x14ac:dyDescent="0.25">
      <c r="B21" s="94"/>
      <c r="C21" s="70" t="s">
        <v>86</v>
      </c>
      <c r="D21" s="111"/>
      <c r="E21" s="113" t="s">
        <v>85</v>
      </c>
      <c r="F21" s="113" t="s">
        <v>44</v>
      </c>
      <c r="G21" s="113" t="s">
        <v>45</v>
      </c>
      <c r="H21" s="113" t="s">
        <v>46</v>
      </c>
      <c r="I21" s="318"/>
      <c r="J21" s="65" t="s">
        <v>51</v>
      </c>
      <c r="K21" s="104" t="s">
        <v>80</v>
      </c>
      <c r="L21" s="104" t="s">
        <v>80</v>
      </c>
      <c r="M21" s="334"/>
    </row>
    <row r="22" spans="1:13" ht="50.1" customHeight="1" x14ac:dyDescent="0.25">
      <c r="B22" s="94" t="s">
        <v>2</v>
      </c>
      <c r="C22" s="70" t="s">
        <v>144</v>
      </c>
      <c r="D22" s="105"/>
      <c r="E22" s="105"/>
      <c r="F22" s="105"/>
      <c r="G22" s="105"/>
      <c r="H22" s="105"/>
      <c r="I22" s="318"/>
      <c r="J22" s="178" t="s">
        <v>153</v>
      </c>
      <c r="K22" s="104" t="s">
        <v>80</v>
      </c>
      <c r="L22" s="104" t="s">
        <v>80</v>
      </c>
      <c r="M22" s="334"/>
    </row>
    <row r="23" spans="1:13" ht="50.1" customHeight="1" x14ac:dyDescent="0.25">
      <c r="B23" s="94"/>
      <c r="C23" s="70" t="s">
        <v>145</v>
      </c>
      <c r="D23" s="105"/>
      <c r="E23" s="105"/>
      <c r="F23" s="105"/>
      <c r="G23" s="105"/>
      <c r="H23" s="105"/>
      <c r="I23" s="318"/>
      <c r="J23" s="116" t="s">
        <v>50</v>
      </c>
      <c r="K23" s="117"/>
      <c r="L23" s="117"/>
      <c r="M23" s="334"/>
    </row>
    <row r="24" spans="1:13" ht="12.75" customHeight="1" x14ac:dyDescent="0.3">
      <c r="B24" s="335"/>
      <c r="C24" s="348"/>
      <c r="D24" s="348"/>
      <c r="E24" s="348"/>
      <c r="F24" s="348"/>
      <c r="G24" s="348"/>
      <c r="H24" s="348"/>
      <c r="I24" s="318"/>
      <c r="J24" s="107"/>
      <c r="K24" s="145"/>
      <c r="L24" s="126"/>
      <c r="M24" s="334"/>
    </row>
    <row r="25" spans="1:13" ht="46.5" customHeight="1" x14ac:dyDescent="0.3">
      <c r="B25" s="345" t="s">
        <v>5</v>
      </c>
      <c r="C25" s="346"/>
      <c r="D25" s="346"/>
      <c r="E25" s="346"/>
      <c r="F25" s="346"/>
      <c r="G25" s="346"/>
      <c r="H25" s="346"/>
      <c r="I25" s="318"/>
      <c r="J25" s="501"/>
      <c r="K25" s="598"/>
      <c r="L25" s="502"/>
      <c r="M25" s="334"/>
    </row>
    <row r="26" spans="1:13" ht="12.75" customHeight="1" x14ac:dyDescent="0.3">
      <c r="B26" s="321"/>
      <c r="C26" s="310"/>
      <c r="D26" s="310"/>
      <c r="E26" s="310"/>
      <c r="F26" s="310"/>
      <c r="G26" s="310"/>
      <c r="H26" s="310"/>
      <c r="I26" s="318"/>
      <c r="J26" s="110"/>
      <c r="K26" s="122"/>
      <c r="L26" s="125"/>
      <c r="M26" s="334"/>
    </row>
    <row r="27" spans="1:13" ht="12.75" customHeight="1" x14ac:dyDescent="0.25">
      <c r="B27" s="359"/>
      <c r="C27" s="360"/>
      <c r="D27" s="360"/>
      <c r="E27" s="360"/>
      <c r="F27" s="360"/>
      <c r="G27" s="360"/>
      <c r="H27" s="360"/>
      <c r="I27" s="318"/>
      <c r="J27" s="47" t="s">
        <v>131</v>
      </c>
      <c r="K27" s="47" t="s">
        <v>132</v>
      </c>
      <c r="L27" s="165"/>
      <c r="M27" s="334"/>
    </row>
    <row r="28" spans="1:13" ht="12.75" customHeight="1" x14ac:dyDescent="0.3">
      <c r="B28" s="359"/>
      <c r="C28" s="360"/>
      <c r="D28" s="360"/>
      <c r="E28" s="360"/>
      <c r="F28" s="360"/>
      <c r="G28" s="360"/>
      <c r="H28" s="360"/>
      <c r="I28" s="318"/>
      <c r="J28" s="335"/>
      <c r="K28" s="348"/>
      <c r="L28" s="323"/>
      <c r="M28" s="334"/>
    </row>
    <row r="29" spans="1:13" ht="15.6" x14ac:dyDescent="0.3">
      <c r="B29" s="359"/>
      <c r="C29" s="360"/>
      <c r="D29" s="360"/>
      <c r="E29" s="360"/>
      <c r="F29" s="360"/>
      <c r="G29" s="360"/>
      <c r="H29" s="360"/>
      <c r="I29" s="318"/>
      <c r="J29" s="108" t="s">
        <v>22</v>
      </c>
      <c r="K29" s="109">
        <v>0.1</v>
      </c>
      <c r="L29" s="136"/>
      <c r="M29" s="334"/>
    </row>
    <row r="30" spans="1:13" ht="15.6" x14ac:dyDescent="0.3">
      <c r="B30" s="359"/>
      <c r="C30" s="360"/>
      <c r="D30" s="360"/>
      <c r="E30" s="360"/>
      <c r="F30" s="360"/>
      <c r="G30" s="360"/>
      <c r="H30" s="360"/>
      <c r="I30" s="318"/>
      <c r="J30" s="108" t="s">
        <v>23</v>
      </c>
      <c r="K30" s="109">
        <v>0.3</v>
      </c>
      <c r="L30" s="136"/>
      <c r="M30" s="334"/>
    </row>
    <row r="31" spans="1:13" ht="15.6" x14ac:dyDescent="0.3">
      <c r="B31" s="359"/>
      <c r="C31" s="360"/>
      <c r="D31" s="360"/>
      <c r="E31" s="360"/>
      <c r="F31" s="360"/>
      <c r="G31" s="360"/>
      <c r="H31" s="360"/>
      <c r="I31" s="318"/>
      <c r="J31" s="108" t="s">
        <v>24</v>
      </c>
      <c r="K31" s="109">
        <v>0.5</v>
      </c>
      <c r="L31" s="136"/>
      <c r="M31" s="334"/>
    </row>
    <row r="32" spans="1:13" ht="15.6" x14ac:dyDescent="0.3">
      <c r="B32" s="359"/>
      <c r="C32" s="360"/>
      <c r="D32" s="360"/>
      <c r="E32" s="360"/>
      <c r="F32" s="360"/>
      <c r="G32" s="360"/>
      <c r="H32" s="360"/>
      <c r="I32" s="318"/>
      <c r="J32" s="108" t="s">
        <v>133</v>
      </c>
      <c r="K32" s="109">
        <v>0.8</v>
      </c>
      <c r="L32" s="136"/>
      <c r="M32" s="334"/>
    </row>
    <row r="33" spans="2:13" ht="15.6" x14ac:dyDescent="0.3">
      <c r="B33" s="361"/>
      <c r="C33" s="362"/>
      <c r="D33" s="362"/>
      <c r="E33" s="362"/>
      <c r="F33" s="362"/>
      <c r="G33" s="362"/>
      <c r="H33" s="362"/>
      <c r="I33" s="356"/>
      <c r="J33" s="335"/>
      <c r="K33" s="348"/>
      <c r="L33" s="354"/>
      <c r="M33" s="355"/>
    </row>
  </sheetData>
  <mergeCells count="18">
    <mergeCell ref="B24:H24"/>
    <mergeCell ref="B25:H25"/>
    <mergeCell ref="J25:L25"/>
    <mergeCell ref="B1:L1"/>
    <mergeCell ref="M1:M33"/>
    <mergeCell ref="B2:L2"/>
    <mergeCell ref="B3:L3"/>
    <mergeCell ref="B4:H4"/>
    <mergeCell ref="I4:I33"/>
    <mergeCell ref="B9:H9"/>
    <mergeCell ref="J9:L9"/>
    <mergeCell ref="B14:H14"/>
    <mergeCell ref="J14:L14"/>
    <mergeCell ref="B26:H33"/>
    <mergeCell ref="J28:L28"/>
    <mergeCell ref="J33:L33"/>
    <mergeCell ref="B19:H19"/>
    <mergeCell ref="J19:L19"/>
  </mergeCells>
  <phoneticPr fontId="4" type="noConversion"/>
  <pageMargins left="0.75" right="0.75" top="1" bottom="1" header="0.5" footer="0.5"/>
  <pageSetup scale="4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opLeftCell="I26" workbookViewId="0">
      <selection activeCell="L40" sqref="L40"/>
    </sheetView>
  </sheetViews>
  <sheetFormatPr defaultRowHeight="13.2" x14ac:dyDescent="0.25"/>
  <cols>
    <col min="1" max="1" width="2.33203125" style="92" customWidth="1"/>
    <col min="2" max="2" width="30.88671875" style="88" customWidth="1"/>
    <col min="3" max="10" width="22.6640625" style="88" customWidth="1"/>
    <col min="11" max="11" width="2.33203125" style="85" customWidth="1"/>
    <col min="12" max="12" width="28.6640625" style="88" customWidth="1"/>
    <col min="13" max="13" width="26.88671875" style="2" customWidth="1"/>
    <col min="14" max="14" width="2.33203125" style="90" customWidth="1"/>
  </cols>
  <sheetData>
    <row r="1" spans="1:14" ht="12.75" customHeight="1" x14ac:dyDescent="0.25">
      <c r="B1" s="308"/>
      <c r="C1" s="309"/>
      <c r="D1" s="309"/>
      <c r="E1" s="309"/>
      <c r="F1" s="309"/>
      <c r="G1" s="309"/>
      <c r="H1" s="309"/>
      <c r="I1" s="309"/>
      <c r="J1" s="309"/>
      <c r="K1" s="310"/>
      <c r="L1" s="310"/>
      <c r="M1" s="311"/>
      <c r="N1" s="333"/>
    </row>
    <row r="2" spans="1:14" ht="21" x14ac:dyDescent="0.35">
      <c r="B2" s="341" t="s">
        <v>109</v>
      </c>
      <c r="C2" s="342"/>
      <c r="D2" s="342"/>
      <c r="E2" s="342"/>
      <c r="F2" s="342"/>
      <c r="G2" s="342"/>
      <c r="H2" s="342"/>
      <c r="I2" s="342"/>
      <c r="J2" s="342"/>
      <c r="K2" s="343"/>
      <c r="L2" s="343"/>
      <c r="M2" s="344"/>
      <c r="N2" s="334"/>
    </row>
    <row r="3" spans="1:14" ht="21" x14ac:dyDescent="0.35">
      <c r="B3" s="341" t="s">
        <v>0</v>
      </c>
      <c r="C3" s="342"/>
      <c r="D3" s="342"/>
      <c r="E3" s="342"/>
      <c r="F3" s="342"/>
      <c r="G3" s="342"/>
      <c r="H3" s="342"/>
      <c r="I3" s="342"/>
      <c r="J3" s="342"/>
      <c r="K3" s="343"/>
      <c r="L3" s="343"/>
      <c r="M3" s="344"/>
      <c r="N3" s="334"/>
    </row>
    <row r="4" spans="1:14" ht="12.75" customHeight="1" x14ac:dyDescent="0.3">
      <c r="B4" s="350"/>
      <c r="C4" s="351"/>
      <c r="D4" s="351"/>
      <c r="E4" s="351"/>
      <c r="F4" s="351"/>
      <c r="G4" s="351"/>
      <c r="H4" s="351"/>
      <c r="I4" s="351"/>
      <c r="J4" s="352"/>
      <c r="K4" s="318"/>
      <c r="L4" s="319"/>
      <c r="M4" s="320"/>
      <c r="N4" s="334"/>
    </row>
    <row r="5" spans="1:14" s="29" customFormat="1" ht="51" customHeight="1" x14ac:dyDescent="0.25">
      <c r="A5" s="93"/>
      <c r="B5" s="312" t="s">
        <v>125</v>
      </c>
      <c r="C5" s="312"/>
      <c r="D5" s="312"/>
      <c r="E5" s="312"/>
      <c r="F5" s="312"/>
      <c r="G5" s="312"/>
      <c r="H5" s="312"/>
      <c r="I5" s="312"/>
      <c r="J5" s="312"/>
      <c r="K5" s="318"/>
      <c r="L5" s="70" t="s">
        <v>119</v>
      </c>
      <c r="M5" s="70" t="s">
        <v>62</v>
      </c>
      <c r="N5" s="334"/>
    </row>
    <row r="6" spans="1:14" s="29" customFormat="1" ht="12.75" customHeight="1" thickBot="1" x14ac:dyDescent="0.3">
      <c r="A6" s="93"/>
      <c r="B6" s="327"/>
      <c r="C6" s="328"/>
      <c r="D6" s="328"/>
      <c r="E6" s="328"/>
      <c r="F6" s="328"/>
      <c r="G6" s="328"/>
      <c r="H6" s="328"/>
      <c r="I6" s="328"/>
      <c r="J6" s="329"/>
      <c r="K6" s="318"/>
      <c r="L6" s="339"/>
      <c r="M6" s="340"/>
      <c r="N6" s="334"/>
    </row>
    <row r="7" spans="1:14" ht="49.5" customHeight="1" x14ac:dyDescent="0.25">
      <c r="B7" s="94" t="s">
        <v>1</v>
      </c>
      <c r="C7" s="47" t="s">
        <v>3</v>
      </c>
      <c r="D7" s="100" t="s">
        <v>128</v>
      </c>
      <c r="E7" s="100" t="s">
        <v>124</v>
      </c>
      <c r="F7" s="100" t="s">
        <v>7</v>
      </c>
      <c r="G7" s="100" t="s">
        <v>8</v>
      </c>
      <c r="H7" s="100" t="s">
        <v>129</v>
      </c>
      <c r="I7" s="100" t="s">
        <v>9</v>
      </c>
      <c r="J7" s="100" t="s">
        <v>130</v>
      </c>
      <c r="K7" s="318"/>
      <c r="L7" s="101" t="s">
        <v>63</v>
      </c>
      <c r="M7" s="102"/>
      <c r="N7" s="334"/>
    </row>
    <row r="8" spans="1:14" ht="33.75" customHeight="1" x14ac:dyDescent="0.25">
      <c r="B8" s="94"/>
      <c r="C8" s="47" t="s">
        <v>4</v>
      </c>
      <c r="D8" s="103">
        <v>1.4</v>
      </c>
      <c r="E8" s="103">
        <v>1.4</v>
      </c>
      <c r="F8" s="103">
        <v>1.4</v>
      </c>
      <c r="G8" s="103">
        <v>1.4</v>
      </c>
      <c r="H8" s="103">
        <v>1.4</v>
      </c>
      <c r="I8" s="103">
        <v>1.4</v>
      </c>
      <c r="J8" s="103">
        <v>1.4</v>
      </c>
      <c r="K8" s="318"/>
      <c r="L8" s="106" t="s">
        <v>150</v>
      </c>
      <c r="M8" s="104" t="s">
        <v>80</v>
      </c>
      <c r="N8" s="334"/>
    </row>
    <row r="9" spans="1:14" ht="50.1" customHeight="1" x14ac:dyDescent="0.25">
      <c r="B9" s="94" t="s">
        <v>2</v>
      </c>
      <c r="C9" s="47" t="s">
        <v>52</v>
      </c>
      <c r="D9" s="105"/>
      <c r="E9" s="105"/>
      <c r="F9" s="105"/>
      <c r="G9" s="105"/>
      <c r="H9" s="105"/>
      <c r="I9" s="105"/>
      <c r="J9" s="105"/>
      <c r="K9" s="318"/>
      <c r="L9" s="167" t="s">
        <v>148</v>
      </c>
      <c r="M9" s="104"/>
      <c r="N9" s="334"/>
    </row>
    <row r="10" spans="1:14" s="29" customFormat="1" ht="12.75" customHeight="1" thickBot="1" x14ac:dyDescent="0.3">
      <c r="A10" s="93"/>
      <c r="B10" s="330"/>
      <c r="C10" s="331"/>
      <c r="D10" s="331"/>
      <c r="E10" s="331"/>
      <c r="F10" s="331"/>
      <c r="G10" s="331"/>
      <c r="H10" s="331"/>
      <c r="I10" s="331"/>
      <c r="J10" s="332"/>
      <c r="K10" s="318"/>
      <c r="L10" s="337"/>
      <c r="M10" s="338"/>
      <c r="N10" s="334"/>
    </row>
    <row r="11" spans="1:14" s="29" customFormat="1" ht="51" customHeight="1" x14ac:dyDescent="0.25">
      <c r="A11" s="93"/>
      <c r="B11" s="312" t="s">
        <v>125</v>
      </c>
      <c r="C11" s="312"/>
      <c r="D11" s="312"/>
      <c r="E11" s="312"/>
      <c r="F11" s="312"/>
      <c r="G11" s="312"/>
      <c r="H11" s="312"/>
      <c r="I11" s="312"/>
      <c r="J11" s="312"/>
      <c r="K11" s="318"/>
      <c r="L11" s="70" t="s">
        <v>119</v>
      </c>
      <c r="M11" s="70" t="s">
        <v>62</v>
      </c>
      <c r="N11" s="334"/>
    </row>
    <row r="12" spans="1:14" s="29" customFormat="1" ht="12.75" customHeight="1" thickBot="1" x14ac:dyDescent="0.3">
      <c r="A12" s="93"/>
      <c r="B12" s="97"/>
      <c r="C12" s="98"/>
      <c r="D12" s="98"/>
      <c r="E12" s="98"/>
      <c r="F12" s="98"/>
      <c r="G12" s="98"/>
      <c r="H12" s="98"/>
      <c r="I12" s="98"/>
      <c r="J12" s="99"/>
      <c r="K12" s="318"/>
      <c r="L12" s="316"/>
      <c r="M12" s="317"/>
      <c r="N12" s="334"/>
    </row>
    <row r="13" spans="1:14" ht="49.5" customHeight="1" x14ac:dyDescent="0.25">
      <c r="B13" s="94" t="s">
        <v>1</v>
      </c>
      <c r="C13" s="47" t="s">
        <v>3</v>
      </c>
      <c r="D13" s="100" t="s">
        <v>128</v>
      </c>
      <c r="E13" s="100" t="s">
        <v>124</v>
      </c>
      <c r="F13" s="100" t="s">
        <v>7</v>
      </c>
      <c r="G13" s="100" t="s">
        <v>8</v>
      </c>
      <c r="H13" s="100" t="s">
        <v>129</v>
      </c>
      <c r="I13" s="100" t="s">
        <v>9</v>
      </c>
      <c r="J13" s="100" t="s">
        <v>130</v>
      </c>
      <c r="K13" s="318"/>
      <c r="L13" s="101" t="s">
        <v>63</v>
      </c>
      <c r="M13" s="102"/>
      <c r="N13" s="334"/>
    </row>
    <row r="14" spans="1:14" ht="33.75" customHeight="1" x14ac:dyDescent="0.25">
      <c r="B14" s="94"/>
      <c r="C14" s="47" t="s">
        <v>4</v>
      </c>
      <c r="D14" s="103">
        <v>1.4</v>
      </c>
      <c r="E14" s="103">
        <v>1.4</v>
      </c>
      <c r="F14" s="103">
        <v>1.4</v>
      </c>
      <c r="G14" s="103">
        <v>1.4</v>
      </c>
      <c r="H14" s="103">
        <v>1.4</v>
      </c>
      <c r="I14" s="103">
        <v>1.4</v>
      </c>
      <c r="J14" s="103">
        <v>1.4</v>
      </c>
      <c r="K14" s="318"/>
      <c r="L14" s="106" t="s">
        <v>150</v>
      </c>
      <c r="M14" s="104" t="s">
        <v>80</v>
      </c>
      <c r="N14" s="334"/>
    </row>
    <row r="15" spans="1:14" ht="50.1" customHeight="1" x14ac:dyDescent="0.25">
      <c r="B15" s="94" t="s">
        <v>2</v>
      </c>
      <c r="C15" s="47" t="s">
        <v>52</v>
      </c>
      <c r="D15" s="105"/>
      <c r="E15" s="105"/>
      <c r="F15" s="105"/>
      <c r="G15" s="105"/>
      <c r="H15" s="105"/>
      <c r="I15" s="105"/>
      <c r="J15" s="105"/>
      <c r="K15" s="318"/>
      <c r="L15" s="167" t="s">
        <v>148</v>
      </c>
      <c r="M15" s="104"/>
      <c r="N15" s="334"/>
    </row>
    <row r="16" spans="1:14" s="29" customFormat="1" ht="12.75" customHeight="1" thickBot="1" x14ac:dyDescent="0.3">
      <c r="A16" s="93"/>
      <c r="B16" s="330"/>
      <c r="C16" s="331"/>
      <c r="D16" s="331"/>
      <c r="E16" s="331"/>
      <c r="F16" s="331"/>
      <c r="G16" s="331"/>
      <c r="H16" s="331"/>
      <c r="I16" s="331"/>
      <c r="J16" s="332"/>
      <c r="K16" s="318"/>
      <c r="L16" s="337"/>
      <c r="M16" s="338"/>
      <c r="N16" s="334"/>
    </row>
    <row r="17" spans="1:14" s="29" customFormat="1" ht="51" customHeight="1" x14ac:dyDescent="0.25">
      <c r="A17" s="93"/>
      <c r="B17" s="312" t="s">
        <v>125</v>
      </c>
      <c r="C17" s="312"/>
      <c r="D17" s="312"/>
      <c r="E17" s="312"/>
      <c r="F17" s="312"/>
      <c r="G17" s="312"/>
      <c r="H17" s="312"/>
      <c r="I17" s="312"/>
      <c r="J17" s="312"/>
      <c r="K17" s="318"/>
      <c r="L17" s="70" t="s">
        <v>119</v>
      </c>
      <c r="M17" s="70" t="s">
        <v>62</v>
      </c>
      <c r="N17" s="334"/>
    </row>
    <row r="18" spans="1:14" s="29" customFormat="1" ht="12.75" customHeight="1" thickBot="1" x14ac:dyDescent="0.3">
      <c r="A18" s="93"/>
      <c r="B18" s="97"/>
      <c r="C18" s="98"/>
      <c r="D18" s="98"/>
      <c r="E18" s="98"/>
      <c r="F18" s="98"/>
      <c r="G18" s="98"/>
      <c r="H18" s="98"/>
      <c r="I18" s="98"/>
      <c r="J18" s="99"/>
      <c r="K18" s="318"/>
      <c r="L18" s="316"/>
      <c r="M18" s="317"/>
      <c r="N18" s="334"/>
    </row>
    <row r="19" spans="1:14" ht="49.5" customHeight="1" x14ac:dyDescent="0.25">
      <c r="B19" s="94" t="s">
        <v>1</v>
      </c>
      <c r="C19" s="47" t="s">
        <v>3</v>
      </c>
      <c r="D19" s="100" t="s">
        <v>128</v>
      </c>
      <c r="E19" s="100" t="s">
        <v>124</v>
      </c>
      <c r="F19" s="100" t="s">
        <v>7</v>
      </c>
      <c r="G19" s="100" t="s">
        <v>8</v>
      </c>
      <c r="H19" s="100" t="s">
        <v>129</v>
      </c>
      <c r="I19" s="100" t="s">
        <v>9</v>
      </c>
      <c r="J19" s="100" t="s">
        <v>130</v>
      </c>
      <c r="K19" s="318"/>
      <c r="L19" s="101" t="s">
        <v>63</v>
      </c>
      <c r="M19" s="102"/>
      <c r="N19" s="334"/>
    </row>
    <row r="20" spans="1:14" ht="33.75" customHeight="1" x14ac:dyDescent="0.25">
      <c r="B20" s="94"/>
      <c r="C20" s="47" t="s">
        <v>4</v>
      </c>
      <c r="D20" s="103">
        <v>1.4</v>
      </c>
      <c r="E20" s="103">
        <v>1.4</v>
      </c>
      <c r="F20" s="103">
        <v>1.4</v>
      </c>
      <c r="G20" s="103">
        <v>1.4</v>
      </c>
      <c r="H20" s="103">
        <v>1.4</v>
      </c>
      <c r="I20" s="103">
        <v>1.4</v>
      </c>
      <c r="J20" s="103">
        <v>1.4</v>
      </c>
      <c r="K20" s="318"/>
      <c r="L20" s="106" t="s">
        <v>150</v>
      </c>
      <c r="M20" s="104" t="s">
        <v>80</v>
      </c>
      <c r="N20" s="334"/>
    </row>
    <row r="21" spans="1:14" ht="50.1" customHeight="1" x14ac:dyDescent="0.25">
      <c r="B21" s="94" t="s">
        <v>2</v>
      </c>
      <c r="C21" s="47" t="s">
        <v>52</v>
      </c>
      <c r="D21" s="105"/>
      <c r="E21" s="105"/>
      <c r="F21" s="105"/>
      <c r="G21" s="105"/>
      <c r="H21" s="105"/>
      <c r="I21" s="105"/>
      <c r="J21" s="105"/>
      <c r="K21" s="318"/>
      <c r="L21" s="167" t="s">
        <v>148</v>
      </c>
      <c r="M21" s="104"/>
      <c r="N21" s="334"/>
    </row>
    <row r="22" spans="1:14" s="29" customFormat="1" ht="12.75" customHeight="1" thickBot="1" x14ac:dyDescent="0.3">
      <c r="A22" s="93"/>
      <c r="B22" s="330"/>
      <c r="C22" s="331"/>
      <c r="D22" s="331"/>
      <c r="E22" s="331"/>
      <c r="F22" s="331"/>
      <c r="G22" s="331"/>
      <c r="H22" s="331"/>
      <c r="I22" s="331"/>
      <c r="J22" s="332"/>
      <c r="K22" s="318"/>
      <c r="L22" s="337"/>
      <c r="M22" s="338"/>
      <c r="N22" s="334"/>
    </row>
    <row r="23" spans="1:14" s="29" customFormat="1" ht="51" customHeight="1" x14ac:dyDescent="0.25">
      <c r="A23" s="93"/>
      <c r="B23" s="313" t="s">
        <v>125</v>
      </c>
      <c r="C23" s="314"/>
      <c r="D23" s="314"/>
      <c r="E23" s="314"/>
      <c r="F23" s="314"/>
      <c r="G23" s="314"/>
      <c r="H23" s="314"/>
      <c r="I23" s="314"/>
      <c r="J23" s="315"/>
      <c r="K23" s="318"/>
      <c r="L23" s="70" t="s">
        <v>119</v>
      </c>
      <c r="M23" s="70" t="s">
        <v>62</v>
      </c>
      <c r="N23" s="334"/>
    </row>
    <row r="24" spans="1:14" s="29" customFormat="1" ht="12.75" customHeight="1" thickBot="1" x14ac:dyDescent="0.3">
      <c r="A24" s="93"/>
      <c r="B24" s="97"/>
      <c r="C24" s="98"/>
      <c r="D24" s="98"/>
      <c r="E24" s="98"/>
      <c r="F24" s="98"/>
      <c r="G24" s="98"/>
      <c r="H24" s="98"/>
      <c r="I24" s="98"/>
      <c r="J24" s="99"/>
      <c r="K24" s="318"/>
      <c r="L24" s="316"/>
      <c r="M24" s="317"/>
      <c r="N24" s="334"/>
    </row>
    <row r="25" spans="1:14" ht="49.5" customHeight="1" x14ac:dyDescent="0.25">
      <c r="B25" s="94" t="s">
        <v>1</v>
      </c>
      <c r="C25" s="47" t="s">
        <v>3</v>
      </c>
      <c r="D25" s="100" t="s">
        <v>128</v>
      </c>
      <c r="E25" s="100" t="s">
        <v>124</v>
      </c>
      <c r="F25" s="100" t="s">
        <v>7</v>
      </c>
      <c r="G25" s="100" t="s">
        <v>8</v>
      </c>
      <c r="H25" s="100" t="s">
        <v>129</v>
      </c>
      <c r="I25" s="100" t="s">
        <v>9</v>
      </c>
      <c r="J25" s="100" t="s">
        <v>130</v>
      </c>
      <c r="K25" s="318"/>
      <c r="L25" s="101" t="s">
        <v>63</v>
      </c>
      <c r="M25" s="102"/>
      <c r="N25" s="334"/>
    </row>
    <row r="26" spans="1:14" ht="49.5" customHeight="1" x14ac:dyDescent="0.25">
      <c r="B26" s="94"/>
      <c r="C26" s="47" t="s">
        <v>4</v>
      </c>
      <c r="D26" s="103">
        <v>1.4</v>
      </c>
      <c r="E26" s="103">
        <v>1.4</v>
      </c>
      <c r="F26" s="103">
        <v>1.4</v>
      </c>
      <c r="G26" s="103">
        <v>1.4</v>
      </c>
      <c r="H26" s="103">
        <v>1.4</v>
      </c>
      <c r="I26" s="103">
        <v>1.4</v>
      </c>
      <c r="J26" s="103">
        <v>1.4</v>
      </c>
      <c r="K26" s="318"/>
      <c r="L26" s="106" t="s">
        <v>150</v>
      </c>
      <c r="M26" s="104" t="s">
        <v>80</v>
      </c>
      <c r="N26" s="334"/>
    </row>
    <row r="27" spans="1:14" ht="50.1" customHeight="1" x14ac:dyDescent="0.25">
      <c r="B27" s="94" t="s">
        <v>2</v>
      </c>
      <c r="C27" s="47" t="s">
        <v>52</v>
      </c>
      <c r="D27" s="105"/>
      <c r="E27" s="105"/>
      <c r="F27" s="105"/>
      <c r="G27" s="105"/>
      <c r="H27" s="105"/>
      <c r="I27" s="105"/>
      <c r="J27" s="105"/>
      <c r="K27" s="318"/>
      <c r="L27" s="167" t="s">
        <v>148</v>
      </c>
      <c r="M27" s="104"/>
      <c r="N27" s="334"/>
    </row>
    <row r="28" spans="1:14" ht="12.75" customHeight="1" x14ac:dyDescent="0.3">
      <c r="B28" s="335"/>
      <c r="C28" s="348"/>
      <c r="D28" s="348"/>
      <c r="E28" s="348"/>
      <c r="F28" s="348"/>
      <c r="G28" s="348"/>
      <c r="H28" s="348"/>
      <c r="I28" s="348"/>
      <c r="J28" s="349"/>
      <c r="K28" s="318"/>
      <c r="L28" s="321"/>
      <c r="M28" s="311"/>
      <c r="N28" s="334"/>
    </row>
    <row r="29" spans="1:14" ht="46.5" customHeight="1" x14ac:dyDescent="0.25">
      <c r="B29" s="345" t="s">
        <v>5</v>
      </c>
      <c r="C29" s="346"/>
      <c r="D29" s="346"/>
      <c r="E29" s="346"/>
      <c r="F29" s="346"/>
      <c r="G29" s="346"/>
      <c r="H29" s="346"/>
      <c r="I29" s="346"/>
      <c r="J29" s="347"/>
      <c r="K29" s="318"/>
      <c r="L29" s="47" t="s">
        <v>121</v>
      </c>
      <c r="M29" s="47" t="s">
        <v>49</v>
      </c>
      <c r="N29" s="334"/>
    </row>
    <row r="30" spans="1:14" ht="12" customHeight="1" x14ac:dyDescent="0.3">
      <c r="B30" s="321"/>
      <c r="C30" s="322"/>
      <c r="D30" s="322"/>
      <c r="E30" s="322"/>
      <c r="F30" s="322"/>
      <c r="G30" s="322"/>
      <c r="H30" s="322"/>
      <c r="I30" s="322"/>
      <c r="J30" s="323"/>
      <c r="K30" s="318"/>
      <c r="L30" s="335"/>
      <c r="M30" s="336"/>
      <c r="N30" s="334"/>
    </row>
    <row r="31" spans="1:14" ht="14.25" customHeight="1" x14ac:dyDescent="0.3">
      <c r="B31" s="324"/>
      <c r="C31" s="325"/>
      <c r="D31" s="325"/>
      <c r="E31" s="325"/>
      <c r="F31" s="325"/>
      <c r="G31" s="325"/>
      <c r="H31" s="325"/>
      <c r="I31" s="325"/>
      <c r="J31" s="326"/>
      <c r="K31" s="318"/>
      <c r="L31" s="108" t="s">
        <v>10</v>
      </c>
      <c r="M31" s="109">
        <v>10</v>
      </c>
      <c r="N31" s="334"/>
    </row>
    <row r="32" spans="1:14" ht="14.25" customHeight="1" x14ac:dyDescent="0.3">
      <c r="B32" s="324"/>
      <c r="C32" s="325"/>
      <c r="D32" s="325"/>
      <c r="E32" s="325"/>
      <c r="F32" s="325"/>
      <c r="G32" s="325"/>
      <c r="H32" s="325"/>
      <c r="I32" s="325"/>
      <c r="J32" s="326"/>
      <c r="K32" s="318"/>
      <c r="L32" s="108" t="s">
        <v>11</v>
      </c>
      <c r="M32" s="109">
        <f>M31-1.4</f>
        <v>8.6</v>
      </c>
      <c r="N32" s="334"/>
    </row>
    <row r="33" spans="2:14" ht="15.6" x14ac:dyDescent="0.3">
      <c r="B33" s="324"/>
      <c r="C33" s="325"/>
      <c r="D33" s="325"/>
      <c r="E33" s="325"/>
      <c r="F33" s="325"/>
      <c r="G33" s="325"/>
      <c r="H33" s="325"/>
      <c r="I33" s="325"/>
      <c r="J33" s="326"/>
      <c r="K33" s="318"/>
      <c r="L33" s="108" t="s">
        <v>12</v>
      </c>
      <c r="M33" s="109">
        <f t="shared" ref="M33:M38" si="0">M32-1.4</f>
        <v>7.1999999999999993</v>
      </c>
      <c r="N33" s="334"/>
    </row>
    <row r="34" spans="2:14" ht="15.6" x14ac:dyDescent="0.3">
      <c r="B34" s="324"/>
      <c r="C34" s="325"/>
      <c r="D34" s="325"/>
      <c r="E34" s="325"/>
      <c r="F34" s="325"/>
      <c r="G34" s="325"/>
      <c r="H34" s="325"/>
      <c r="I34" s="325"/>
      <c r="J34" s="326"/>
      <c r="K34" s="318"/>
      <c r="L34" s="108" t="s">
        <v>13</v>
      </c>
      <c r="M34" s="109">
        <f t="shared" si="0"/>
        <v>5.7999999999999989</v>
      </c>
      <c r="N34" s="334"/>
    </row>
    <row r="35" spans="2:14" ht="15.6" x14ac:dyDescent="0.3">
      <c r="B35" s="324"/>
      <c r="C35" s="325"/>
      <c r="D35" s="325"/>
      <c r="E35" s="325"/>
      <c r="F35" s="325"/>
      <c r="G35" s="325"/>
      <c r="H35" s="325"/>
      <c r="I35" s="325"/>
      <c r="J35" s="326"/>
      <c r="K35" s="318"/>
      <c r="L35" s="108" t="s">
        <v>14</v>
      </c>
      <c r="M35" s="109">
        <f t="shared" si="0"/>
        <v>4.3999999999999986</v>
      </c>
      <c r="N35" s="334"/>
    </row>
    <row r="36" spans="2:14" ht="15.6" x14ac:dyDescent="0.3">
      <c r="B36" s="324"/>
      <c r="C36" s="325"/>
      <c r="D36" s="325"/>
      <c r="E36" s="325"/>
      <c r="F36" s="325"/>
      <c r="G36" s="325"/>
      <c r="H36" s="325"/>
      <c r="I36" s="325"/>
      <c r="J36" s="326"/>
      <c r="K36" s="318"/>
      <c r="L36" s="108" t="s">
        <v>15</v>
      </c>
      <c r="M36" s="109">
        <f t="shared" si="0"/>
        <v>2.9999999999999987</v>
      </c>
      <c r="N36" s="334"/>
    </row>
    <row r="37" spans="2:14" ht="15.6" x14ac:dyDescent="0.3">
      <c r="B37" s="324"/>
      <c r="C37" s="325"/>
      <c r="D37" s="325"/>
      <c r="E37" s="325"/>
      <c r="F37" s="325"/>
      <c r="G37" s="325"/>
      <c r="H37" s="325"/>
      <c r="I37" s="325"/>
      <c r="J37" s="326"/>
      <c r="K37" s="318"/>
      <c r="L37" s="108" t="s">
        <v>16</v>
      </c>
      <c r="M37" s="109">
        <f t="shared" si="0"/>
        <v>1.5999999999999988</v>
      </c>
      <c r="N37" s="334"/>
    </row>
    <row r="38" spans="2:14" ht="15.6" x14ac:dyDescent="0.3">
      <c r="B38" s="324"/>
      <c r="C38" s="325"/>
      <c r="D38" s="325"/>
      <c r="E38" s="325"/>
      <c r="F38" s="325"/>
      <c r="G38" s="325"/>
      <c r="H38" s="325"/>
      <c r="I38" s="325"/>
      <c r="J38" s="326"/>
      <c r="K38" s="318"/>
      <c r="L38" s="108" t="s">
        <v>17</v>
      </c>
      <c r="M38" s="109">
        <f t="shared" si="0"/>
        <v>0.19999999999999885</v>
      </c>
      <c r="N38" s="334"/>
    </row>
    <row r="39" spans="2:14" ht="15.6" x14ac:dyDescent="0.3">
      <c r="B39" s="324"/>
      <c r="C39" s="325"/>
      <c r="D39" s="325"/>
      <c r="E39" s="325"/>
      <c r="F39" s="325"/>
      <c r="G39" s="325"/>
      <c r="H39" s="325"/>
      <c r="I39" s="325"/>
      <c r="J39" s="326"/>
      <c r="K39" s="318"/>
      <c r="L39" s="335"/>
      <c r="M39" s="336"/>
      <c r="N39" s="334"/>
    </row>
  </sheetData>
  <mergeCells count="28">
    <mergeCell ref="N1:N39"/>
    <mergeCell ref="L30:M30"/>
    <mergeCell ref="L39:M39"/>
    <mergeCell ref="L22:M22"/>
    <mergeCell ref="L16:M16"/>
    <mergeCell ref="L10:M10"/>
    <mergeCell ref="L6:M6"/>
    <mergeCell ref="L24:M24"/>
    <mergeCell ref="B2:M2"/>
    <mergeCell ref="B3:M3"/>
    <mergeCell ref="L28:M28"/>
    <mergeCell ref="B29:J29"/>
    <mergeCell ref="B16:J16"/>
    <mergeCell ref="B11:J11"/>
    <mergeCell ref="B28:J28"/>
    <mergeCell ref="B4:J4"/>
    <mergeCell ref="B1:M1"/>
    <mergeCell ref="B17:J17"/>
    <mergeCell ref="B23:J23"/>
    <mergeCell ref="L12:M12"/>
    <mergeCell ref="L18:M18"/>
    <mergeCell ref="K4:K39"/>
    <mergeCell ref="L4:M4"/>
    <mergeCell ref="B5:J5"/>
    <mergeCell ref="B30:J39"/>
    <mergeCell ref="B6:J6"/>
    <mergeCell ref="B10:J10"/>
    <mergeCell ref="B22:J22"/>
  </mergeCells>
  <phoneticPr fontId="4" type="noConversion"/>
  <pageMargins left="0.75" right="0.78" top="0.6" bottom="0.62" header="0.5" footer="0.5"/>
  <pageSetup scale="4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H3" workbookViewId="0">
      <selection activeCell="L22" sqref="L22:M22"/>
    </sheetView>
  </sheetViews>
  <sheetFormatPr defaultRowHeight="13.2" x14ac:dyDescent="0.25"/>
  <cols>
    <col min="1" max="1" width="2.33203125" style="92" customWidth="1"/>
    <col min="2" max="2" width="30.88671875" style="88" customWidth="1"/>
    <col min="3" max="10" width="22.6640625" style="88" customWidth="1"/>
    <col min="11" max="11" width="2.33203125" style="85" customWidth="1"/>
    <col min="12" max="12" width="28.6640625" style="88" customWidth="1"/>
    <col min="13" max="13" width="26.88671875" style="2" customWidth="1"/>
    <col min="14" max="14" width="2.33203125" style="90" customWidth="1"/>
  </cols>
  <sheetData>
    <row r="1" spans="1:14" ht="12.75" customHeight="1" x14ac:dyDescent="0.25">
      <c r="B1" s="308"/>
      <c r="C1" s="309"/>
      <c r="D1" s="309"/>
      <c r="E1" s="309"/>
      <c r="F1" s="309"/>
      <c r="G1" s="309"/>
      <c r="H1" s="309"/>
      <c r="I1" s="309"/>
      <c r="J1" s="309"/>
      <c r="K1" s="310"/>
      <c r="L1" s="310"/>
      <c r="M1" s="311"/>
      <c r="N1" s="333"/>
    </row>
    <row r="2" spans="1:14" ht="21" x14ac:dyDescent="0.35">
      <c r="B2" s="341" t="s">
        <v>110</v>
      </c>
      <c r="C2" s="342"/>
      <c r="D2" s="342"/>
      <c r="E2" s="342"/>
      <c r="F2" s="342"/>
      <c r="G2" s="342"/>
      <c r="H2" s="342"/>
      <c r="I2" s="342"/>
      <c r="J2" s="342"/>
      <c r="K2" s="343"/>
      <c r="L2" s="343"/>
      <c r="M2" s="344"/>
      <c r="N2" s="334"/>
    </row>
    <row r="3" spans="1:14" ht="21" x14ac:dyDescent="0.35">
      <c r="B3" s="341" t="s">
        <v>0</v>
      </c>
      <c r="C3" s="342"/>
      <c r="D3" s="342"/>
      <c r="E3" s="342"/>
      <c r="F3" s="342"/>
      <c r="G3" s="342"/>
      <c r="H3" s="342"/>
      <c r="I3" s="342"/>
      <c r="J3" s="342"/>
      <c r="K3" s="343"/>
      <c r="L3" s="343"/>
      <c r="M3" s="344"/>
      <c r="N3" s="334"/>
    </row>
    <row r="4" spans="1:14" ht="12.75" customHeight="1" thickBot="1" x14ac:dyDescent="0.35">
      <c r="B4" s="350"/>
      <c r="C4" s="351"/>
      <c r="D4" s="351"/>
      <c r="E4" s="351"/>
      <c r="F4" s="351"/>
      <c r="G4" s="351"/>
      <c r="H4" s="351"/>
      <c r="I4" s="351"/>
      <c r="J4" s="352"/>
      <c r="K4" s="318"/>
      <c r="L4" s="319"/>
      <c r="M4" s="320"/>
      <c r="N4" s="334"/>
    </row>
    <row r="5" spans="1:14" ht="49.5" customHeight="1" x14ac:dyDescent="0.25">
      <c r="B5" s="94" t="s">
        <v>1</v>
      </c>
      <c r="C5" s="47" t="s">
        <v>3</v>
      </c>
      <c r="D5" s="100" t="s">
        <v>128</v>
      </c>
      <c r="E5" s="100" t="s">
        <v>124</v>
      </c>
      <c r="F5" s="100" t="s">
        <v>7</v>
      </c>
      <c r="G5" s="100" t="s">
        <v>8</v>
      </c>
      <c r="H5" s="100" t="s">
        <v>129</v>
      </c>
      <c r="I5" s="100" t="s">
        <v>9</v>
      </c>
      <c r="J5" s="100" t="s">
        <v>130</v>
      </c>
      <c r="K5" s="318"/>
      <c r="L5" s="64" t="s">
        <v>47</v>
      </c>
      <c r="M5" s="114">
        <v>10</v>
      </c>
      <c r="N5" s="334"/>
    </row>
    <row r="6" spans="1:14" ht="33.75" customHeight="1" x14ac:dyDescent="0.25">
      <c r="B6" s="105"/>
      <c r="C6" s="70" t="s">
        <v>86</v>
      </c>
      <c r="D6" s="111"/>
      <c r="E6" s="112" t="s">
        <v>87</v>
      </c>
      <c r="F6" s="113" t="s">
        <v>82</v>
      </c>
      <c r="G6" s="113" t="s">
        <v>20</v>
      </c>
      <c r="H6" s="112" t="s">
        <v>88</v>
      </c>
      <c r="I6" s="113" t="s">
        <v>21</v>
      </c>
      <c r="J6" s="111"/>
      <c r="K6" s="318"/>
      <c r="L6" s="65" t="s">
        <v>51</v>
      </c>
      <c r="M6" s="104" t="s">
        <v>80</v>
      </c>
      <c r="N6" s="334"/>
    </row>
    <row r="7" spans="1:14" ht="50.1" customHeight="1" x14ac:dyDescent="0.25">
      <c r="B7" s="94" t="s">
        <v>2</v>
      </c>
      <c r="C7" s="70" t="s">
        <v>53</v>
      </c>
      <c r="D7" s="105"/>
      <c r="E7" s="105"/>
      <c r="F7" s="105"/>
      <c r="G7" s="105"/>
      <c r="H7" s="105"/>
      <c r="I7" s="105"/>
      <c r="J7" s="105"/>
      <c r="K7" s="318"/>
      <c r="L7" s="178" t="s">
        <v>149</v>
      </c>
      <c r="M7" s="104" t="s">
        <v>80</v>
      </c>
      <c r="N7" s="334"/>
    </row>
    <row r="8" spans="1:14" ht="50.1" customHeight="1" x14ac:dyDescent="0.25">
      <c r="B8" s="94"/>
      <c r="C8" s="70"/>
      <c r="D8" s="105"/>
      <c r="E8" s="105"/>
      <c r="F8" s="105"/>
      <c r="G8" s="105"/>
      <c r="H8" s="105"/>
      <c r="I8" s="105"/>
      <c r="J8" s="105"/>
      <c r="K8" s="318"/>
      <c r="L8" s="116" t="s">
        <v>50</v>
      </c>
      <c r="M8" s="117"/>
      <c r="N8" s="334"/>
    </row>
    <row r="9" spans="1:14" s="29" customFormat="1" ht="12.75" customHeight="1" thickBot="1" x14ac:dyDescent="0.3">
      <c r="A9" s="93"/>
      <c r="B9" s="330"/>
      <c r="C9" s="331"/>
      <c r="D9" s="331"/>
      <c r="E9" s="331"/>
      <c r="F9" s="331"/>
      <c r="G9" s="331"/>
      <c r="H9" s="331"/>
      <c r="I9" s="331"/>
      <c r="J9" s="332"/>
      <c r="K9" s="318"/>
      <c r="L9" s="357"/>
      <c r="M9" s="358"/>
      <c r="N9" s="334"/>
    </row>
    <row r="10" spans="1:14" ht="49.5" customHeight="1" x14ac:dyDescent="0.25">
      <c r="B10" s="94" t="s">
        <v>1</v>
      </c>
      <c r="C10" s="47" t="s">
        <v>3</v>
      </c>
      <c r="D10" s="100" t="s">
        <v>128</v>
      </c>
      <c r="E10" s="100" t="s">
        <v>124</v>
      </c>
      <c r="F10" s="100" t="s">
        <v>7</v>
      </c>
      <c r="G10" s="100" t="s">
        <v>8</v>
      </c>
      <c r="H10" s="100" t="s">
        <v>129</v>
      </c>
      <c r="I10" s="100" t="s">
        <v>9</v>
      </c>
      <c r="J10" s="100" t="s">
        <v>130</v>
      </c>
      <c r="K10" s="318"/>
      <c r="L10" s="64" t="s">
        <v>47</v>
      </c>
      <c r="M10" s="114">
        <v>10</v>
      </c>
      <c r="N10" s="334"/>
    </row>
    <row r="11" spans="1:14" ht="33.75" customHeight="1" x14ac:dyDescent="0.25">
      <c r="B11" s="94"/>
      <c r="C11" s="70" t="s">
        <v>86</v>
      </c>
      <c r="D11" s="111"/>
      <c r="E11" s="112" t="s">
        <v>87</v>
      </c>
      <c r="F11" s="113" t="s">
        <v>82</v>
      </c>
      <c r="G11" s="113" t="s">
        <v>20</v>
      </c>
      <c r="H11" s="112" t="s">
        <v>88</v>
      </c>
      <c r="I11" s="113" t="s">
        <v>21</v>
      </c>
      <c r="J11" s="111"/>
      <c r="K11" s="318"/>
      <c r="L11" s="65" t="s">
        <v>51</v>
      </c>
      <c r="M11" s="104" t="s">
        <v>80</v>
      </c>
      <c r="N11" s="334"/>
    </row>
    <row r="12" spans="1:14" ht="50.1" customHeight="1" x14ac:dyDescent="0.25">
      <c r="B12" s="94" t="s">
        <v>2</v>
      </c>
      <c r="C12" s="70" t="s">
        <v>53</v>
      </c>
      <c r="D12" s="105"/>
      <c r="E12" s="105"/>
      <c r="F12" s="105"/>
      <c r="G12" s="105"/>
      <c r="H12" s="105"/>
      <c r="I12" s="105"/>
      <c r="J12" s="105"/>
      <c r="K12" s="318"/>
      <c r="L12" s="178" t="s">
        <v>149</v>
      </c>
      <c r="M12" s="104" t="s">
        <v>80</v>
      </c>
      <c r="N12" s="334"/>
    </row>
    <row r="13" spans="1:14" ht="50.1" customHeight="1" x14ac:dyDescent="0.25">
      <c r="B13" s="94"/>
      <c r="C13" s="70"/>
      <c r="D13" s="105"/>
      <c r="E13" s="105"/>
      <c r="F13" s="105"/>
      <c r="G13" s="105"/>
      <c r="H13" s="105"/>
      <c r="I13" s="105"/>
      <c r="J13" s="105"/>
      <c r="K13" s="318"/>
      <c r="L13" s="116" t="s">
        <v>50</v>
      </c>
      <c r="M13" s="117"/>
      <c r="N13" s="334"/>
    </row>
    <row r="14" spans="1:14" s="29" customFormat="1" ht="12.75" customHeight="1" thickBot="1" x14ac:dyDescent="0.3">
      <c r="A14" s="93"/>
      <c r="B14" s="330"/>
      <c r="C14" s="331"/>
      <c r="D14" s="331"/>
      <c r="E14" s="331"/>
      <c r="F14" s="331"/>
      <c r="G14" s="331"/>
      <c r="H14" s="331"/>
      <c r="I14" s="331"/>
      <c r="J14" s="332"/>
      <c r="K14" s="318"/>
      <c r="L14" s="357"/>
      <c r="M14" s="358"/>
      <c r="N14" s="334"/>
    </row>
    <row r="15" spans="1:14" ht="49.5" customHeight="1" x14ac:dyDescent="0.25">
      <c r="B15" s="94" t="s">
        <v>1</v>
      </c>
      <c r="C15" s="47" t="s">
        <v>3</v>
      </c>
      <c r="D15" s="100" t="s">
        <v>128</v>
      </c>
      <c r="E15" s="100" t="s">
        <v>124</v>
      </c>
      <c r="F15" s="100" t="s">
        <v>7</v>
      </c>
      <c r="G15" s="100" t="s">
        <v>8</v>
      </c>
      <c r="H15" s="100" t="s">
        <v>129</v>
      </c>
      <c r="I15" s="100" t="s">
        <v>9</v>
      </c>
      <c r="J15" s="100" t="s">
        <v>130</v>
      </c>
      <c r="K15" s="318"/>
      <c r="L15" s="64" t="s">
        <v>47</v>
      </c>
      <c r="M15" s="114">
        <v>10</v>
      </c>
      <c r="N15" s="334"/>
    </row>
    <row r="16" spans="1:14" ht="33.75" customHeight="1" x14ac:dyDescent="0.25">
      <c r="B16" s="94"/>
      <c r="C16" s="70" t="s">
        <v>86</v>
      </c>
      <c r="D16" s="111"/>
      <c r="E16" s="112" t="s">
        <v>87</v>
      </c>
      <c r="F16" s="113" t="s">
        <v>82</v>
      </c>
      <c r="G16" s="113" t="s">
        <v>20</v>
      </c>
      <c r="H16" s="112" t="s">
        <v>88</v>
      </c>
      <c r="I16" s="113" t="s">
        <v>21</v>
      </c>
      <c r="J16" s="111"/>
      <c r="K16" s="318"/>
      <c r="L16" s="65" t="s">
        <v>51</v>
      </c>
      <c r="M16" s="104" t="s">
        <v>80</v>
      </c>
      <c r="N16" s="334"/>
    </row>
    <row r="17" spans="1:14" ht="54" customHeight="1" x14ac:dyDescent="0.25">
      <c r="B17" s="94" t="s">
        <v>2</v>
      </c>
      <c r="C17" s="70" t="s">
        <v>53</v>
      </c>
      <c r="D17" s="105"/>
      <c r="E17" s="105"/>
      <c r="F17" s="105"/>
      <c r="G17" s="105"/>
      <c r="H17" s="105"/>
      <c r="I17" s="105"/>
      <c r="J17" s="105"/>
      <c r="K17" s="318"/>
      <c r="L17" s="178" t="s">
        <v>149</v>
      </c>
      <c r="M17" s="104" t="s">
        <v>80</v>
      </c>
      <c r="N17" s="334"/>
    </row>
    <row r="18" spans="1:14" ht="54" customHeight="1" x14ac:dyDescent="0.25">
      <c r="B18" s="94"/>
      <c r="C18" s="70"/>
      <c r="D18" s="105"/>
      <c r="E18" s="105"/>
      <c r="F18" s="105"/>
      <c r="G18" s="105"/>
      <c r="H18" s="105"/>
      <c r="I18" s="105"/>
      <c r="J18" s="105"/>
      <c r="K18" s="318"/>
      <c r="L18" s="116" t="s">
        <v>50</v>
      </c>
      <c r="M18" s="117"/>
      <c r="N18" s="334"/>
    </row>
    <row r="19" spans="1:14" s="29" customFormat="1" ht="12.75" customHeight="1" thickBot="1" x14ac:dyDescent="0.3">
      <c r="A19" s="93"/>
      <c r="B19" s="330"/>
      <c r="C19" s="331"/>
      <c r="D19" s="331"/>
      <c r="E19" s="331"/>
      <c r="F19" s="331"/>
      <c r="G19" s="331"/>
      <c r="H19" s="331"/>
      <c r="I19" s="331"/>
      <c r="J19" s="332"/>
      <c r="K19" s="318"/>
      <c r="L19" s="357"/>
      <c r="M19" s="358"/>
      <c r="N19" s="334"/>
    </row>
    <row r="20" spans="1:14" ht="49.5" customHeight="1" x14ac:dyDescent="0.25">
      <c r="B20" s="94" t="s">
        <v>1</v>
      </c>
      <c r="C20" s="47" t="s">
        <v>3</v>
      </c>
      <c r="D20" s="100" t="s">
        <v>128</v>
      </c>
      <c r="E20" s="100" t="s">
        <v>124</v>
      </c>
      <c r="F20" s="100" t="s">
        <v>7</v>
      </c>
      <c r="G20" s="100" t="s">
        <v>8</v>
      </c>
      <c r="H20" s="100" t="s">
        <v>129</v>
      </c>
      <c r="I20" s="100" t="s">
        <v>9</v>
      </c>
      <c r="J20" s="100" t="s">
        <v>130</v>
      </c>
      <c r="K20" s="318"/>
      <c r="L20" s="64" t="s">
        <v>47</v>
      </c>
      <c r="M20" s="114">
        <v>10</v>
      </c>
      <c r="N20" s="334"/>
    </row>
    <row r="21" spans="1:14" ht="33.75" customHeight="1" x14ac:dyDescent="0.25">
      <c r="B21" s="94"/>
      <c r="C21" s="70" t="s">
        <v>86</v>
      </c>
      <c r="D21" s="111"/>
      <c r="E21" s="112" t="s">
        <v>87</v>
      </c>
      <c r="F21" s="113" t="s">
        <v>82</v>
      </c>
      <c r="G21" s="113" t="s">
        <v>20</v>
      </c>
      <c r="H21" s="112" t="s">
        <v>88</v>
      </c>
      <c r="I21" s="113" t="s">
        <v>21</v>
      </c>
      <c r="J21" s="111"/>
      <c r="K21" s="318"/>
      <c r="L21" s="65" t="s">
        <v>51</v>
      </c>
      <c r="M21" s="104" t="s">
        <v>80</v>
      </c>
      <c r="N21" s="334"/>
    </row>
    <row r="22" spans="1:14" ht="50.1" customHeight="1" x14ac:dyDescent="0.25">
      <c r="B22" s="94" t="s">
        <v>2</v>
      </c>
      <c r="C22" s="70" t="s">
        <v>53</v>
      </c>
      <c r="D22" s="105"/>
      <c r="E22" s="105"/>
      <c r="F22" s="105"/>
      <c r="G22" s="105"/>
      <c r="H22" s="105"/>
      <c r="I22" s="105"/>
      <c r="J22" s="105"/>
      <c r="K22" s="318"/>
      <c r="L22" s="178" t="s">
        <v>149</v>
      </c>
      <c r="M22" s="104" t="s">
        <v>80</v>
      </c>
      <c r="N22" s="334"/>
    </row>
    <row r="23" spans="1:14" ht="50.1" customHeight="1" x14ac:dyDescent="0.25">
      <c r="B23" s="94"/>
      <c r="C23" s="70"/>
      <c r="D23" s="105"/>
      <c r="E23" s="105"/>
      <c r="F23" s="105"/>
      <c r="G23" s="105"/>
      <c r="H23" s="105"/>
      <c r="I23" s="105"/>
      <c r="J23" s="105"/>
      <c r="K23" s="318"/>
      <c r="L23" s="116" t="s">
        <v>50</v>
      </c>
      <c r="M23" s="117"/>
      <c r="N23" s="334"/>
    </row>
    <row r="24" spans="1:14" ht="12.75" customHeight="1" x14ac:dyDescent="0.3">
      <c r="B24" s="335"/>
      <c r="C24" s="348"/>
      <c r="D24" s="348"/>
      <c r="E24" s="348"/>
      <c r="F24" s="348"/>
      <c r="G24" s="348"/>
      <c r="H24" s="348"/>
      <c r="I24" s="348"/>
      <c r="J24" s="349"/>
      <c r="K24" s="318"/>
      <c r="L24" s="321"/>
      <c r="M24" s="323"/>
      <c r="N24" s="334"/>
    </row>
    <row r="25" spans="1:14" ht="46.5" customHeight="1" x14ac:dyDescent="0.25">
      <c r="B25" s="345" t="s">
        <v>5</v>
      </c>
      <c r="C25" s="346"/>
      <c r="D25" s="346"/>
      <c r="E25" s="346"/>
      <c r="F25" s="346"/>
      <c r="G25" s="346"/>
      <c r="H25" s="346"/>
      <c r="I25" s="346"/>
      <c r="J25" s="347"/>
      <c r="K25" s="318"/>
      <c r="L25" s="324"/>
      <c r="M25" s="326"/>
      <c r="N25" s="334"/>
    </row>
    <row r="26" spans="1:14" ht="12.75" customHeight="1" x14ac:dyDescent="0.25">
      <c r="B26" s="321"/>
      <c r="C26" s="310"/>
      <c r="D26" s="310"/>
      <c r="E26" s="310"/>
      <c r="F26" s="310"/>
      <c r="G26" s="310"/>
      <c r="H26" s="310"/>
      <c r="I26" s="310"/>
      <c r="J26" s="311"/>
      <c r="K26" s="318"/>
      <c r="L26" s="353"/>
      <c r="M26" s="354"/>
      <c r="N26" s="334"/>
    </row>
    <row r="27" spans="1:14" ht="12.75" customHeight="1" x14ac:dyDescent="0.25">
      <c r="B27" s="359"/>
      <c r="C27" s="360"/>
      <c r="D27" s="360"/>
      <c r="E27" s="360"/>
      <c r="F27" s="360"/>
      <c r="G27" s="360"/>
      <c r="H27" s="360"/>
      <c r="I27" s="360"/>
      <c r="J27" s="334"/>
      <c r="K27" s="318"/>
      <c r="L27" s="47" t="s">
        <v>131</v>
      </c>
      <c r="M27" s="47" t="s">
        <v>132</v>
      </c>
      <c r="N27" s="334"/>
    </row>
    <row r="28" spans="1:14" ht="12.75" customHeight="1" x14ac:dyDescent="0.3">
      <c r="B28" s="359"/>
      <c r="C28" s="360"/>
      <c r="D28" s="360"/>
      <c r="E28" s="360"/>
      <c r="F28" s="360"/>
      <c r="G28" s="360"/>
      <c r="H28" s="360"/>
      <c r="I28" s="360"/>
      <c r="J28" s="334"/>
      <c r="K28" s="318"/>
      <c r="L28" s="335"/>
      <c r="M28" s="336"/>
      <c r="N28" s="334"/>
    </row>
    <row r="29" spans="1:14" ht="15.6" x14ac:dyDescent="0.3">
      <c r="B29" s="359"/>
      <c r="C29" s="360"/>
      <c r="D29" s="360"/>
      <c r="E29" s="360"/>
      <c r="F29" s="360"/>
      <c r="G29" s="360"/>
      <c r="H29" s="360"/>
      <c r="I29" s="360"/>
      <c r="J29" s="334"/>
      <c r="K29" s="318"/>
      <c r="L29" s="108" t="s">
        <v>22</v>
      </c>
      <c r="M29" s="109">
        <v>0.1</v>
      </c>
      <c r="N29" s="334"/>
    </row>
    <row r="30" spans="1:14" ht="15.6" x14ac:dyDescent="0.3">
      <c r="B30" s="359"/>
      <c r="C30" s="360"/>
      <c r="D30" s="360"/>
      <c r="E30" s="360"/>
      <c r="F30" s="360"/>
      <c r="G30" s="360"/>
      <c r="H30" s="360"/>
      <c r="I30" s="360"/>
      <c r="J30" s="334"/>
      <c r="K30" s="318"/>
      <c r="L30" s="108" t="s">
        <v>23</v>
      </c>
      <c r="M30" s="109">
        <v>0.3</v>
      </c>
      <c r="N30" s="334"/>
    </row>
    <row r="31" spans="1:14" ht="15.6" x14ac:dyDescent="0.3">
      <c r="B31" s="359"/>
      <c r="C31" s="360"/>
      <c r="D31" s="360"/>
      <c r="E31" s="360"/>
      <c r="F31" s="360"/>
      <c r="G31" s="360"/>
      <c r="H31" s="360"/>
      <c r="I31" s="360"/>
      <c r="J31" s="334"/>
      <c r="K31" s="318"/>
      <c r="L31" s="108" t="s">
        <v>24</v>
      </c>
      <c r="M31" s="109">
        <v>0.5</v>
      </c>
      <c r="N31" s="334"/>
    </row>
    <row r="32" spans="1:14" ht="15.6" x14ac:dyDescent="0.3">
      <c r="B32" s="359"/>
      <c r="C32" s="360"/>
      <c r="D32" s="360"/>
      <c r="E32" s="360"/>
      <c r="F32" s="360"/>
      <c r="G32" s="360"/>
      <c r="H32" s="360"/>
      <c r="I32" s="360"/>
      <c r="J32" s="334"/>
      <c r="K32" s="318"/>
      <c r="L32" s="108" t="s">
        <v>133</v>
      </c>
      <c r="M32" s="109">
        <v>0.8</v>
      </c>
      <c r="N32" s="334"/>
    </row>
    <row r="33" spans="2:14" ht="15.6" x14ac:dyDescent="0.3">
      <c r="B33" s="361"/>
      <c r="C33" s="362"/>
      <c r="D33" s="362"/>
      <c r="E33" s="362"/>
      <c r="F33" s="362"/>
      <c r="G33" s="362"/>
      <c r="H33" s="362"/>
      <c r="I33" s="362"/>
      <c r="J33" s="355"/>
      <c r="K33" s="356"/>
      <c r="L33" s="335"/>
      <c r="M33" s="336"/>
      <c r="N33" s="355"/>
    </row>
  </sheetData>
  <mergeCells count="19">
    <mergeCell ref="N1:N33"/>
    <mergeCell ref="B2:M2"/>
    <mergeCell ref="B3:M3"/>
    <mergeCell ref="B4:J4"/>
    <mergeCell ref="K4:K33"/>
    <mergeCell ref="L4:M4"/>
    <mergeCell ref="B14:J14"/>
    <mergeCell ref="L14:M14"/>
    <mergeCell ref="B9:J9"/>
    <mergeCell ref="L9:M9"/>
    <mergeCell ref="L33:M33"/>
    <mergeCell ref="B26:J33"/>
    <mergeCell ref="B19:J19"/>
    <mergeCell ref="L19:M19"/>
    <mergeCell ref="B24:J24"/>
    <mergeCell ref="L24:M26"/>
    <mergeCell ref="B25:J25"/>
    <mergeCell ref="L28:M28"/>
    <mergeCell ref="B1:M1"/>
  </mergeCells>
  <phoneticPr fontId="4" type="noConversion"/>
  <pageMargins left="0.75" right="0.75" top="1" bottom="1" header="0.5" footer="0.5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workbookViewId="0">
      <selection activeCell="A4" sqref="A4:D4"/>
    </sheetView>
  </sheetViews>
  <sheetFormatPr defaultRowHeight="13.2" x14ac:dyDescent="0.25"/>
  <cols>
    <col min="1" max="1" width="33.88671875" customWidth="1"/>
    <col min="2" max="2" width="23.6640625" customWidth="1"/>
    <col min="3" max="3" width="27.109375" customWidth="1"/>
    <col min="4" max="4" width="23.33203125" customWidth="1"/>
  </cols>
  <sheetData>
    <row r="1" spans="1:4" ht="12.75" customHeight="1" x14ac:dyDescent="0.25">
      <c r="A1" s="263"/>
      <c r="B1" s="264"/>
      <c r="C1" s="264"/>
      <c r="D1" s="265"/>
    </row>
    <row r="2" spans="1:4" s="29" customFormat="1" ht="51" customHeight="1" x14ac:dyDescent="0.25">
      <c r="A2" s="365" t="s">
        <v>125</v>
      </c>
      <c r="B2" s="366"/>
      <c r="C2" s="366"/>
      <c r="D2" s="367"/>
    </row>
    <row r="3" spans="1:4" s="29" customFormat="1" ht="12.75" customHeight="1" x14ac:dyDescent="0.3">
      <c r="A3" s="207"/>
      <c r="B3" s="208"/>
      <c r="C3" s="208"/>
      <c r="D3" s="209"/>
    </row>
    <row r="4" spans="1:4" s="29" customFormat="1" ht="23.4" customHeight="1" x14ac:dyDescent="0.25">
      <c r="A4" s="368" t="s">
        <v>202</v>
      </c>
      <c r="B4" s="369"/>
      <c r="C4" s="369"/>
      <c r="D4" s="370"/>
    </row>
    <row r="5" spans="1:4" ht="17.399999999999999" x14ac:dyDescent="0.3">
      <c r="A5" s="283" t="s">
        <v>175</v>
      </c>
      <c r="B5" s="394"/>
      <c r="C5" s="394"/>
      <c r="D5" s="395"/>
    </row>
    <row r="6" spans="1:4" ht="17.399999999999999" x14ac:dyDescent="0.3">
      <c r="A6" s="283" t="s">
        <v>0</v>
      </c>
      <c r="B6" s="394"/>
      <c r="C6" s="394"/>
      <c r="D6" s="395"/>
    </row>
    <row r="7" spans="1:4" x14ac:dyDescent="0.25">
      <c r="A7" s="286"/>
      <c r="B7" s="287"/>
      <c r="C7" s="287"/>
      <c r="D7" s="288"/>
    </row>
    <row r="8" spans="1:4" ht="20.100000000000001" customHeight="1" x14ac:dyDescent="0.3">
      <c r="A8" s="289" t="s">
        <v>1</v>
      </c>
      <c r="B8" s="290"/>
      <c r="C8" s="91" t="s">
        <v>2</v>
      </c>
      <c r="D8" s="7" t="s">
        <v>161</v>
      </c>
    </row>
    <row r="9" spans="1:4" ht="12.75" customHeight="1" x14ac:dyDescent="0.3">
      <c r="A9" s="363"/>
      <c r="B9" s="287"/>
      <c r="C9" s="287"/>
      <c r="D9" s="288"/>
    </row>
    <row r="10" spans="1:4" ht="20.100000000000001" customHeight="1" x14ac:dyDescent="0.25">
      <c r="A10" s="396" t="s">
        <v>176</v>
      </c>
      <c r="B10" s="397"/>
      <c r="C10" s="397"/>
      <c r="D10" s="398"/>
    </row>
    <row r="11" spans="1:4" ht="12.75" customHeight="1" x14ac:dyDescent="0.3">
      <c r="A11" s="207"/>
      <c r="B11" s="208"/>
      <c r="C11" s="208"/>
      <c r="D11" s="209"/>
    </row>
    <row r="12" spans="1:4" ht="20.100000000000001" customHeight="1" x14ac:dyDescent="0.3">
      <c r="A12" s="55" t="s">
        <v>3</v>
      </c>
      <c r="B12" s="56" t="s">
        <v>4</v>
      </c>
      <c r="C12" s="399" t="s">
        <v>67</v>
      </c>
      <c r="D12" s="213"/>
    </row>
    <row r="13" spans="1:4" ht="12.75" customHeight="1" x14ac:dyDescent="0.3">
      <c r="A13" s="364"/>
      <c r="B13" s="287"/>
      <c r="C13" s="287"/>
      <c r="D13" s="288"/>
    </row>
    <row r="14" spans="1:4" ht="43.5" customHeight="1" x14ac:dyDescent="0.25">
      <c r="A14" s="15" t="s">
        <v>26</v>
      </c>
      <c r="B14" s="34">
        <v>1.65</v>
      </c>
      <c r="C14" s="212"/>
      <c r="D14" s="213"/>
    </row>
    <row r="15" spans="1:4" ht="43.5" customHeight="1" x14ac:dyDescent="0.25">
      <c r="A15" s="15" t="s">
        <v>177</v>
      </c>
      <c r="B15" s="34">
        <v>1.65</v>
      </c>
      <c r="C15" s="212"/>
      <c r="D15" s="213"/>
    </row>
    <row r="16" spans="1:4" ht="50.1" customHeight="1" x14ac:dyDescent="0.25">
      <c r="A16" s="15" t="s">
        <v>98</v>
      </c>
      <c r="B16" s="34">
        <v>1.65</v>
      </c>
      <c r="C16" s="212"/>
      <c r="D16" s="213"/>
    </row>
    <row r="17" spans="1:8" ht="50.1" customHeight="1" x14ac:dyDescent="0.25">
      <c r="A17" s="15" t="s">
        <v>178</v>
      </c>
      <c r="B17" s="34">
        <v>1.65</v>
      </c>
      <c r="C17" s="212"/>
      <c r="D17" s="213"/>
    </row>
    <row r="18" spans="1:8" ht="50.1" customHeight="1" x14ac:dyDescent="0.25">
      <c r="A18" s="15" t="s">
        <v>179</v>
      </c>
      <c r="B18" s="34">
        <v>1.65</v>
      </c>
      <c r="C18" s="212"/>
      <c r="D18" s="213"/>
    </row>
    <row r="19" spans="1:8" ht="50.1" customHeight="1" x14ac:dyDescent="0.25">
      <c r="A19" s="15" t="s">
        <v>180</v>
      </c>
      <c r="B19" s="34">
        <v>1.65</v>
      </c>
      <c r="C19" s="212"/>
      <c r="D19" s="213"/>
    </row>
    <row r="20" spans="1:8" ht="12.75" customHeight="1" x14ac:dyDescent="0.25">
      <c r="A20" s="372"/>
      <c r="B20" s="287"/>
      <c r="C20" s="373"/>
      <c r="D20" s="374"/>
    </row>
    <row r="21" spans="1:8" ht="30" customHeight="1" x14ac:dyDescent="0.25">
      <c r="A21" s="62" t="s">
        <v>47</v>
      </c>
      <c r="B21" s="48">
        <v>10</v>
      </c>
      <c r="C21" s="194"/>
      <c r="D21" s="195"/>
      <c r="H21" s="193"/>
    </row>
    <row r="22" spans="1:8" ht="12.75" customHeight="1" x14ac:dyDescent="0.25">
      <c r="A22" s="404"/>
      <c r="B22" s="287"/>
      <c r="C22" s="405"/>
      <c r="D22" s="406"/>
    </row>
    <row r="23" spans="1:8" ht="46.5" customHeight="1" x14ac:dyDescent="0.25">
      <c r="A23" s="380"/>
      <c r="B23" s="381"/>
      <c r="C23" s="402" t="s">
        <v>181</v>
      </c>
      <c r="D23" s="403"/>
    </row>
    <row r="24" spans="1:8" ht="12.75" customHeight="1" x14ac:dyDescent="0.25">
      <c r="A24" s="382"/>
      <c r="B24" s="383"/>
      <c r="C24" s="175" t="s">
        <v>22</v>
      </c>
      <c r="D24" s="69">
        <v>0.1</v>
      </c>
    </row>
    <row r="25" spans="1:8" ht="12.75" customHeight="1" x14ac:dyDescent="0.25">
      <c r="A25" s="382"/>
      <c r="B25" s="383"/>
      <c r="C25" s="175" t="s">
        <v>23</v>
      </c>
      <c r="D25" s="69">
        <v>0.3</v>
      </c>
    </row>
    <row r="26" spans="1:8" ht="12.75" customHeight="1" x14ac:dyDescent="0.25">
      <c r="A26" s="384"/>
      <c r="B26" s="385"/>
      <c r="C26" s="175" t="s">
        <v>24</v>
      </c>
      <c r="D26" s="69">
        <v>0.5</v>
      </c>
    </row>
    <row r="27" spans="1:8" ht="12.75" customHeight="1" x14ac:dyDescent="0.3">
      <c r="A27" s="377"/>
      <c r="B27" s="378"/>
      <c r="C27" s="378"/>
      <c r="D27" s="379"/>
    </row>
    <row r="28" spans="1:8" ht="20.25" customHeight="1" x14ac:dyDescent="0.25">
      <c r="A28" s="54" t="s">
        <v>60</v>
      </c>
      <c r="B28" s="60" t="s">
        <v>49</v>
      </c>
      <c r="C28" s="174" t="s">
        <v>61</v>
      </c>
      <c r="D28" s="61" t="s">
        <v>62</v>
      </c>
      <c r="E28" s="10"/>
      <c r="F28" s="10"/>
    </row>
    <row r="29" spans="1:8" ht="12.75" customHeight="1" x14ac:dyDescent="0.25">
      <c r="A29" s="389"/>
      <c r="B29" s="390"/>
      <c r="C29" s="390"/>
      <c r="D29" s="391"/>
      <c r="E29" s="10"/>
      <c r="F29" s="10"/>
    </row>
    <row r="30" spans="1:8" x14ac:dyDescent="0.25">
      <c r="A30" s="30" t="s">
        <v>11</v>
      </c>
      <c r="B30" s="39">
        <v>10</v>
      </c>
      <c r="C30" s="400" t="s">
        <v>63</v>
      </c>
      <c r="D30" s="243"/>
      <c r="E30" s="10"/>
      <c r="F30" s="10"/>
    </row>
    <row r="31" spans="1:8" x14ac:dyDescent="0.25">
      <c r="A31" s="30" t="s">
        <v>12</v>
      </c>
      <c r="B31" s="39">
        <f>B30-1.65</f>
        <v>8.35</v>
      </c>
      <c r="C31" s="400"/>
      <c r="D31" s="243"/>
      <c r="E31" s="10"/>
      <c r="F31" s="10"/>
    </row>
    <row r="32" spans="1:8" s="19" customFormat="1" x14ac:dyDescent="0.25">
      <c r="A32" s="30" t="s">
        <v>13</v>
      </c>
      <c r="B32" s="39">
        <f t="shared" ref="B32:B36" si="0">B31-1.65</f>
        <v>6.6999999999999993</v>
      </c>
      <c r="C32" s="401"/>
      <c r="D32" s="243"/>
      <c r="E32" s="18"/>
      <c r="F32" s="18"/>
    </row>
    <row r="33" spans="1:6" s="19" customFormat="1" x14ac:dyDescent="0.25">
      <c r="A33" s="30" t="s">
        <v>14</v>
      </c>
      <c r="B33" s="39">
        <f t="shared" si="0"/>
        <v>5.0499999999999989</v>
      </c>
      <c r="C33" s="400" t="s">
        <v>64</v>
      </c>
      <c r="D33" s="231" t="s">
        <v>80</v>
      </c>
      <c r="E33" s="18"/>
      <c r="F33" s="18"/>
    </row>
    <row r="34" spans="1:6" x14ac:dyDescent="0.25">
      <c r="A34" s="30" t="s">
        <v>15</v>
      </c>
      <c r="B34" s="39">
        <f t="shared" si="0"/>
        <v>3.399999999999999</v>
      </c>
      <c r="C34" s="401"/>
      <c r="D34" s="231"/>
      <c r="E34" s="10"/>
      <c r="F34" s="10"/>
    </row>
    <row r="35" spans="1:6" ht="12.75" customHeight="1" x14ac:dyDescent="0.25">
      <c r="A35" s="30" t="s">
        <v>16</v>
      </c>
      <c r="B35" s="39">
        <f t="shared" si="0"/>
        <v>1.7499999999999991</v>
      </c>
      <c r="C35" s="400" t="s">
        <v>65</v>
      </c>
      <c r="D35" s="231" t="s">
        <v>80</v>
      </c>
      <c r="E35" s="10"/>
      <c r="F35" s="10"/>
    </row>
    <row r="36" spans="1:6" ht="12.75" customHeight="1" x14ac:dyDescent="0.25">
      <c r="A36" s="30" t="s">
        <v>17</v>
      </c>
      <c r="B36" s="39">
        <f t="shared" si="0"/>
        <v>9.9999999999999201E-2</v>
      </c>
      <c r="C36" s="401"/>
      <c r="D36" s="231"/>
      <c r="E36" s="10"/>
      <c r="F36" s="10"/>
    </row>
    <row r="37" spans="1:6" ht="12.75" customHeight="1" x14ac:dyDescent="0.25">
      <c r="A37" s="299"/>
      <c r="B37" s="407"/>
      <c r="C37" s="386" t="s">
        <v>122</v>
      </c>
      <c r="D37" s="388" t="s">
        <v>80</v>
      </c>
      <c r="E37" s="10"/>
      <c r="F37" s="10"/>
    </row>
    <row r="38" spans="1:6" ht="19.2" customHeight="1" x14ac:dyDescent="0.25">
      <c r="A38" s="299"/>
      <c r="B38" s="407"/>
      <c r="C38" s="387"/>
      <c r="D38" s="388"/>
      <c r="E38" s="10"/>
      <c r="F38" s="10"/>
    </row>
    <row r="39" spans="1:6" ht="12.75" customHeight="1" x14ac:dyDescent="0.25">
      <c r="A39" s="299"/>
      <c r="B39" s="407"/>
      <c r="C39" s="371" t="s">
        <v>66</v>
      </c>
      <c r="D39" s="243"/>
      <c r="E39" s="10"/>
      <c r="F39" s="10"/>
    </row>
    <row r="40" spans="1:6" ht="12.75" customHeight="1" x14ac:dyDescent="0.25">
      <c r="A40" s="299"/>
      <c r="B40" s="407"/>
      <c r="C40" s="371"/>
      <c r="D40" s="243"/>
      <c r="E40" s="10"/>
      <c r="F40" s="10"/>
    </row>
    <row r="41" spans="1:6" ht="12.75" customHeight="1" x14ac:dyDescent="0.25">
      <c r="A41" s="375"/>
      <c r="B41" s="376"/>
      <c r="C41" s="287"/>
      <c r="D41" s="288"/>
      <c r="E41" s="10"/>
      <c r="F41" s="10"/>
    </row>
    <row r="42" spans="1:6" ht="37.5" customHeight="1" thickBot="1" x14ac:dyDescent="0.3">
      <c r="A42" s="291" t="s">
        <v>5</v>
      </c>
      <c r="B42" s="392"/>
      <c r="C42" s="392"/>
      <c r="D42" s="393"/>
      <c r="E42" s="10"/>
      <c r="F42" s="10"/>
    </row>
    <row r="43" spans="1:6" ht="37.5" customHeight="1" x14ac:dyDescent="0.25">
      <c r="E43" s="10"/>
      <c r="F43" s="10"/>
    </row>
    <row r="47" spans="1:6" x14ac:dyDescent="0.25">
      <c r="A47" s="68"/>
    </row>
  </sheetData>
  <mergeCells count="38">
    <mergeCell ref="A42:D42"/>
    <mergeCell ref="A5:D5"/>
    <mergeCell ref="A6:D6"/>
    <mergeCell ref="A10:D10"/>
    <mergeCell ref="C12:D12"/>
    <mergeCell ref="C14:D14"/>
    <mergeCell ref="C16:D16"/>
    <mergeCell ref="C17:D17"/>
    <mergeCell ref="C35:C36"/>
    <mergeCell ref="C30:C32"/>
    <mergeCell ref="D30:D32"/>
    <mergeCell ref="C33:C34"/>
    <mergeCell ref="C23:D23"/>
    <mergeCell ref="A22:D22"/>
    <mergeCell ref="A37:B40"/>
    <mergeCell ref="A7:D7"/>
    <mergeCell ref="C39:C40"/>
    <mergeCell ref="D39:D40"/>
    <mergeCell ref="A3:D3"/>
    <mergeCell ref="A20:D20"/>
    <mergeCell ref="A41:D41"/>
    <mergeCell ref="A8:B8"/>
    <mergeCell ref="C18:D18"/>
    <mergeCell ref="A27:D27"/>
    <mergeCell ref="A23:B26"/>
    <mergeCell ref="C37:C38"/>
    <mergeCell ref="D37:D38"/>
    <mergeCell ref="D33:D34"/>
    <mergeCell ref="D35:D36"/>
    <mergeCell ref="A29:D29"/>
    <mergeCell ref="C15:D15"/>
    <mergeCell ref="C19:D19"/>
    <mergeCell ref="A1:D1"/>
    <mergeCell ref="A9:D9"/>
    <mergeCell ref="A13:D13"/>
    <mergeCell ref="A11:D11"/>
    <mergeCell ref="A2:D2"/>
    <mergeCell ref="A4:D4"/>
  </mergeCells>
  <phoneticPr fontId="4" type="noConversion"/>
  <printOptions horizontalCentered="1" verticalCentered="1"/>
  <pageMargins left="0.25" right="0.25" top="0.25" bottom="0.25" header="0.25" footer="0.25"/>
  <pageSetup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workbookViewId="0">
      <selection activeCell="A2" sqref="A2:D2"/>
    </sheetView>
  </sheetViews>
  <sheetFormatPr defaultRowHeight="13.2" x14ac:dyDescent="0.25"/>
  <cols>
    <col min="1" max="1" width="36.44140625" customWidth="1"/>
    <col min="2" max="2" width="25" customWidth="1"/>
    <col min="3" max="3" width="21" customWidth="1"/>
    <col min="4" max="4" width="20.88671875" customWidth="1"/>
  </cols>
  <sheetData>
    <row r="1" spans="1:4" ht="12.75" customHeight="1" thickBot="1" x14ac:dyDescent="0.3">
      <c r="A1" s="419"/>
      <c r="B1" s="420"/>
      <c r="C1" s="420"/>
      <c r="D1" s="421"/>
    </row>
    <row r="2" spans="1:4" ht="19.95" customHeight="1" thickBot="1" x14ac:dyDescent="0.45">
      <c r="A2" s="261" t="s">
        <v>202</v>
      </c>
      <c r="B2" s="262"/>
      <c r="C2" s="262"/>
      <c r="D2" s="428"/>
    </row>
    <row r="3" spans="1:4" ht="17.399999999999999" x14ac:dyDescent="0.3">
      <c r="A3" s="425" t="s">
        <v>182</v>
      </c>
      <c r="B3" s="426"/>
      <c r="C3" s="426"/>
      <c r="D3" s="427"/>
    </row>
    <row r="4" spans="1:4" ht="17.399999999999999" x14ac:dyDescent="0.3">
      <c r="A4" s="283" t="s">
        <v>0</v>
      </c>
      <c r="B4" s="284"/>
      <c r="C4" s="284"/>
      <c r="D4" s="285"/>
    </row>
    <row r="5" spans="1:4" x14ac:dyDescent="0.25">
      <c r="A5" s="286"/>
      <c r="B5" s="287"/>
      <c r="C5" s="287"/>
      <c r="D5" s="288"/>
    </row>
    <row r="6" spans="1:4" ht="20.100000000000001" customHeight="1" x14ac:dyDescent="0.3">
      <c r="A6" s="289" t="s">
        <v>1</v>
      </c>
      <c r="B6" s="290"/>
      <c r="C6" s="91" t="s">
        <v>2</v>
      </c>
      <c r="D6" s="4" t="s">
        <v>161</v>
      </c>
    </row>
    <row r="7" spans="1:4" ht="12.75" customHeight="1" x14ac:dyDescent="0.3">
      <c r="A7" s="258"/>
      <c r="B7" s="239"/>
      <c r="C7" s="239"/>
      <c r="D7" s="240"/>
    </row>
    <row r="8" spans="1:4" ht="20.100000000000001" customHeight="1" x14ac:dyDescent="0.25">
      <c r="A8" s="422" t="s">
        <v>90</v>
      </c>
      <c r="B8" s="423"/>
      <c r="C8" s="423"/>
      <c r="D8" s="424"/>
    </row>
    <row r="9" spans="1:4" ht="12.75" customHeight="1" x14ac:dyDescent="0.25">
      <c r="A9" s="272"/>
      <c r="B9" s="239"/>
      <c r="C9" s="239"/>
      <c r="D9" s="240"/>
    </row>
    <row r="10" spans="1:4" ht="20.100000000000001" customHeight="1" x14ac:dyDescent="0.3">
      <c r="A10" s="55" t="s">
        <v>3</v>
      </c>
      <c r="B10" s="56" t="s">
        <v>86</v>
      </c>
      <c r="C10" s="278" t="s">
        <v>53</v>
      </c>
      <c r="D10" s="279"/>
    </row>
    <row r="11" spans="1:4" ht="12.75" customHeight="1" x14ac:dyDescent="0.3">
      <c r="A11" s="258"/>
      <c r="B11" s="239"/>
      <c r="C11" s="239"/>
      <c r="D11" s="240"/>
    </row>
    <row r="12" spans="1:4" ht="49.5" customHeight="1" x14ac:dyDescent="0.25">
      <c r="A12" s="15" t="s">
        <v>26</v>
      </c>
      <c r="B12" s="24" t="s">
        <v>183</v>
      </c>
      <c r="C12" s="273"/>
      <c r="D12" s="274"/>
    </row>
    <row r="13" spans="1:4" ht="50.1" customHeight="1" x14ac:dyDescent="0.25">
      <c r="A13" s="15" t="s">
        <v>177</v>
      </c>
      <c r="B13" s="24" t="s">
        <v>185</v>
      </c>
      <c r="C13" s="273"/>
      <c r="D13" s="274"/>
    </row>
    <row r="14" spans="1:4" ht="50.1" customHeight="1" x14ac:dyDescent="0.25">
      <c r="A14" s="15" t="s">
        <v>98</v>
      </c>
      <c r="B14" s="20" t="s">
        <v>34</v>
      </c>
      <c r="C14" s="273"/>
      <c r="D14" s="274"/>
    </row>
    <row r="15" spans="1:4" ht="50.1" customHeight="1" x14ac:dyDescent="0.25">
      <c r="A15" s="15" t="s">
        <v>178</v>
      </c>
      <c r="B15" s="24" t="s">
        <v>184</v>
      </c>
      <c r="C15" s="273"/>
      <c r="D15" s="274"/>
    </row>
    <row r="16" spans="1:4" ht="50.1" customHeight="1" x14ac:dyDescent="0.25">
      <c r="A16" s="15" t="s">
        <v>179</v>
      </c>
      <c r="B16" s="24" t="s">
        <v>185</v>
      </c>
      <c r="C16" s="273"/>
      <c r="D16" s="274"/>
    </row>
    <row r="17" spans="1:4" ht="50.1" customHeight="1" x14ac:dyDescent="0.25">
      <c r="A17" s="15" t="s">
        <v>180</v>
      </c>
      <c r="B17" s="20" t="s">
        <v>28</v>
      </c>
      <c r="C17" s="273"/>
      <c r="D17" s="274"/>
    </row>
    <row r="18" spans="1:4" ht="12.75" customHeight="1" x14ac:dyDescent="0.25">
      <c r="A18" s="408"/>
      <c r="B18" s="409"/>
      <c r="C18" s="409"/>
      <c r="D18" s="410"/>
    </row>
    <row r="19" spans="1:4" ht="30" customHeight="1" x14ac:dyDescent="0.25">
      <c r="A19" s="413"/>
      <c r="B19" s="414"/>
      <c r="C19" s="411" t="s">
        <v>105</v>
      </c>
      <c r="D19" s="412"/>
    </row>
    <row r="20" spans="1:4" x14ac:dyDescent="0.25">
      <c r="A20" s="415"/>
      <c r="B20" s="416"/>
      <c r="C20" s="176" t="s">
        <v>22</v>
      </c>
      <c r="D20" s="43">
        <v>0.1</v>
      </c>
    </row>
    <row r="21" spans="1:4" x14ac:dyDescent="0.25">
      <c r="A21" s="415"/>
      <c r="B21" s="416"/>
      <c r="C21" s="170" t="s">
        <v>23</v>
      </c>
      <c r="D21" s="43">
        <v>0.3</v>
      </c>
    </row>
    <row r="22" spans="1:4" x14ac:dyDescent="0.25">
      <c r="A22" s="415"/>
      <c r="B22" s="416"/>
      <c r="C22" s="170" t="s">
        <v>24</v>
      </c>
      <c r="D22" s="43">
        <v>0.5</v>
      </c>
    </row>
    <row r="23" spans="1:4" x14ac:dyDescent="0.25">
      <c r="A23" s="415"/>
      <c r="B23" s="416"/>
      <c r="C23" s="170" t="s">
        <v>159</v>
      </c>
      <c r="D23" s="43">
        <v>0.8</v>
      </c>
    </row>
    <row r="24" spans="1:4" x14ac:dyDescent="0.25">
      <c r="A24" s="417"/>
      <c r="B24" s="418"/>
      <c r="C24" s="170" t="s">
        <v>25</v>
      </c>
      <c r="D24" s="43">
        <v>1</v>
      </c>
    </row>
    <row r="25" spans="1:4" x14ac:dyDescent="0.25">
      <c r="A25" s="434"/>
      <c r="B25" s="436"/>
      <c r="C25" s="239"/>
      <c r="D25" s="240"/>
    </row>
    <row r="26" spans="1:4" ht="23.25" customHeight="1" x14ac:dyDescent="0.3">
      <c r="A26" s="435"/>
      <c r="B26" s="57" t="s">
        <v>47</v>
      </c>
      <c r="C26" s="432">
        <v>10</v>
      </c>
      <c r="D26" s="433"/>
    </row>
    <row r="27" spans="1:4" ht="30" customHeight="1" x14ac:dyDescent="0.25">
      <c r="A27" s="435"/>
      <c r="B27" s="11" t="s">
        <v>51</v>
      </c>
      <c r="C27" s="293" t="s">
        <v>80</v>
      </c>
      <c r="D27" s="294"/>
    </row>
    <row r="28" spans="1:4" ht="30" customHeight="1" x14ac:dyDescent="0.25">
      <c r="A28" s="435"/>
      <c r="B28" s="11" t="s">
        <v>186</v>
      </c>
      <c r="C28" s="293" t="s">
        <v>80</v>
      </c>
      <c r="D28" s="294"/>
    </row>
    <row r="29" spans="1:4" ht="19.5" customHeight="1" x14ac:dyDescent="0.25">
      <c r="A29" s="435"/>
      <c r="B29" s="429" t="s">
        <v>50</v>
      </c>
      <c r="C29" s="430"/>
      <c r="D29" s="431"/>
    </row>
    <row r="30" spans="1:4" ht="19.5" customHeight="1" x14ac:dyDescent="0.25">
      <c r="A30" s="375"/>
      <c r="B30" s="430"/>
      <c r="C30" s="430"/>
      <c r="D30" s="431"/>
    </row>
    <row r="31" spans="1:4" ht="30" customHeight="1" thickBot="1" x14ac:dyDescent="0.3">
      <c r="A31" s="291" t="s">
        <v>5</v>
      </c>
      <c r="B31" s="392"/>
      <c r="C31" s="392"/>
      <c r="D31" s="393"/>
    </row>
    <row r="32" spans="1:4" ht="37.5" customHeight="1" x14ac:dyDescent="0.25"/>
  </sheetData>
  <mergeCells count="27">
    <mergeCell ref="A31:D31"/>
    <mergeCell ref="B29:D30"/>
    <mergeCell ref="C26:D26"/>
    <mergeCell ref="C27:D27"/>
    <mergeCell ref="A25:A30"/>
    <mergeCell ref="B25:D25"/>
    <mergeCell ref="A1:D1"/>
    <mergeCell ref="A9:D9"/>
    <mergeCell ref="A11:D11"/>
    <mergeCell ref="A7:D7"/>
    <mergeCell ref="C10:D10"/>
    <mergeCell ref="A8:D8"/>
    <mergeCell ref="A4:D4"/>
    <mergeCell ref="A5:D5"/>
    <mergeCell ref="A6:B6"/>
    <mergeCell ref="A3:D3"/>
    <mergeCell ref="A2:D2"/>
    <mergeCell ref="C16:D16"/>
    <mergeCell ref="C28:D28"/>
    <mergeCell ref="C17:D17"/>
    <mergeCell ref="C12:D12"/>
    <mergeCell ref="C13:D13"/>
    <mergeCell ref="A18:D18"/>
    <mergeCell ref="C15:D15"/>
    <mergeCell ref="C19:D19"/>
    <mergeCell ref="C14:D14"/>
    <mergeCell ref="A19:B24"/>
  </mergeCells>
  <phoneticPr fontId="4" type="noConversion"/>
  <printOptions horizontalCentered="1" verticalCentered="1"/>
  <pageMargins left="0.25" right="0.25" top="0.25" bottom="0.25" header="0.25" footer="0.25"/>
  <pageSetup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opLeftCell="E24" workbookViewId="0">
      <selection activeCell="E26" sqref="A26:IV26"/>
    </sheetView>
  </sheetViews>
  <sheetFormatPr defaultRowHeight="13.2" x14ac:dyDescent="0.25"/>
  <cols>
    <col min="1" max="1" width="2.33203125" style="92" customWidth="1"/>
    <col min="2" max="2" width="30.88671875" style="88" customWidth="1"/>
    <col min="3" max="3" width="22.6640625" style="88" customWidth="1"/>
    <col min="4" max="4" width="28.5546875" style="88" customWidth="1"/>
    <col min="5" max="5" width="22.6640625" style="88" customWidth="1"/>
    <col min="6" max="6" width="42.109375" style="88" customWidth="1"/>
    <col min="7" max="8" width="22.6640625" style="88" customWidth="1"/>
    <col min="9" max="9" width="2.33203125" style="85" customWidth="1"/>
    <col min="10" max="10" width="30.6640625" style="88" customWidth="1"/>
    <col min="11" max="11" width="26.88671875" style="2" customWidth="1"/>
    <col min="12" max="12" width="2.33203125" style="90" customWidth="1"/>
  </cols>
  <sheetData>
    <row r="1" spans="1:12" ht="12.75" customHeight="1" x14ac:dyDescent="0.25">
      <c r="B1" s="308"/>
      <c r="C1" s="309"/>
      <c r="D1" s="309"/>
      <c r="E1" s="309"/>
      <c r="F1" s="309"/>
      <c r="G1" s="309"/>
      <c r="H1" s="309"/>
      <c r="I1" s="310"/>
      <c r="J1" s="310"/>
      <c r="K1" s="311"/>
      <c r="L1" s="333"/>
    </row>
    <row r="2" spans="1:12" ht="21" x14ac:dyDescent="0.25">
      <c r="B2" s="341" t="s">
        <v>111</v>
      </c>
      <c r="C2" s="437"/>
      <c r="D2" s="437"/>
      <c r="E2" s="437"/>
      <c r="F2" s="437"/>
      <c r="G2" s="437"/>
      <c r="H2" s="437"/>
      <c r="I2" s="360"/>
      <c r="J2" s="360"/>
      <c r="K2" s="334"/>
      <c r="L2" s="334"/>
    </row>
    <row r="3" spans="1:12" ht="21" x14ac:dyDescent="0.25">
      <c r="B3" s="341" t="s">
        <v>0</v>
      </c>
      <c r="C3" s="438"/>
      <c r="D3" s="438"/>
      <c r="E3" s="438"/>
      <c r="F3" s="438"/>
      <c r="G3" s="438"/>
      <c r="H3" s="438"/>
      <c r="I3" s="360"/>
      <c r="J3" s="360"/>
      <c r="K3" s="334"/>
      <c r="L3" s="334"/>
    </row>
    <row r="4" spans="1:12" ht="12.75" customHeight="1" x14ac:dyDescent="0.3">
      <c r="B4" s="350"/>
      <c r="C4" s="351"/>
      <c r="D4" s="351"/>
      <c r="E4" s="351"/>
      <c r="F4" s="351"/>
      <c r="G4" s="351"/>
      <c r="H4" s="351"/>
      <c r="I4" s="318"/>
      <c r="J4" s="319"/>
      <c r="K4" s="320"/>
      <c r="L4" s="334"/>
    </row>
    <row r="5" spans="1:12" s="29" customFormat="1" ht="51" customHeight="1" x14ac:dyDescent="0.25">
      <c r="A5" s="93"/>
      <c r="B5" s="312" t="s">
        <v>125</v>
      </c>
      <c r="C5" s="312"/>
      <c r="D5" s="312"/>
      <c r="E5" s="312"/>
      <c r="F5" s="312"/>
      <c r="G5" s="312"/>
      <c r="H5" s="312"/>
      <c r="I5" s="318"/>
      <c r="J5" s="70" t="s">
        <v>119</v>
      </c>
      <c r="K5" s="70" t="s">
        <v>62</v>
      </c>
      <c r="L5" s="334"/>
    </row>
    <row r="6" spans="1:12" s="29" customFormat="1" ht="12.75" customHeight="1" thickBot="1" x14ac:dyDescent="0.3">
      <c r="A6" s="93"/>
      <c r="B6" s="327"/>
      <c r="C6" s="328"/>
      <c r="D6" s="328"/>
      <c r="E6" s="328"/>
      <c r="F6" s="328"/>
      <c r="G6" s="328"/>
      <c r="H6" s="328"/>
      <c r="I6" s="318"/>
      <c r="J6" s="339"/>
      <c r="K6" s="340"/>
      <c r="L6" s="334"/>
    </row>
    <row r="7" spans="1:12" ht="49.5" customHeight="1" x14ac:dyDescent="0.25">
      <c r="B7" s="94" t="s">
        <v>1</v>
      </c>
      <c r="C7" s="47" t="s">
        <v>3</v>
      </c>
      <c r="D7" s="118" t="s">
        <v>26</v>
      </c>
      <c r="E7" s="118" t="s">
        <v>102</v>
      </c>
      <c r="F7" s="118" t="s">
        <v>98</v>
      </c>
      <c r="G7" s="118" t="s">
        <v>103</v>
      </c>
      <c r="H7" s="118" t="s">
        <v>104</v>
      </c>
      <c r="I7" s="318"/>
      <c r="J7" s="101" t="s">
        <v>63</v>
      </c>
      <c r="K7" s="102"/>
      <c r="L7" s="334"/>
    </row>
    <row r="8" spans="1:12" ht="33.75" customHeight="1" x14ac:dyDescent="0.25">
      <c r="B8" s="94"/>
      <c r="C8" s="47" t="s">
        <v>4</v>
      </c>
      <c r="D8" s="103">
        <v>2</v>
      </c>
      <c r="E8" s="103">
        <v>2</v>
      </c>
      <c r="F8" s="103">
        <v>2</v>
      </c>
      <c r="G8" s="103">
        <v>2</v>
      </c>
      <c r="H8" s="103">
        <v>2</v>
      </c>
      <c r="I8" s="318"/>
      <c r="J8" s="124" t="s">
        <v>64</v>
      </c>
      <c r="K8" s="104" t="s">
        <v>80</v>
      </c>
      <c r="L8" s="334"/>
    </row>
    <row r="9" spans="1:12" ht="33.75" customHeight="1" x14ac:dyDescent="0.25">
      <c r="B9" s="94" t="s">
        <v>2</v>
      </c>
      <c r="C9" s="47" t="s">
        <v>52</v>
      </c>
      <c r="D9" s="103"/>
      <c r="E9" s="103"/>
      <c r="F9" s="103"/>
      <c r="G9" s="103"/>
      <c r="H9" s="103"/>
      <c r="I9" s="318"/>
      <c r="J9" s="123" t="s">
        <v>65</v>
      </c>
      <c r="K9" s="104" t="s">
        <v>80</v>
      </c>
      <c r="L9" s="334"/>
    </row>
    <row r="10" spans="1:12" s="29" customFormat="1" ht="33.75" customHeight="1" x14ac:dyDescent="0.25">
      <c r="A10" s="93"/>
      <c r="B10" s="94"/>
      <c r="C10" s="47"/>
      <c r="D10" s="105"/>
      <c r="E10" s="105"/>
      <c r="F10" s="105"/>
      <c r="G10" s="105"/>
      <c r="H10" s="105"/>
      <c r="I10" s="318"/>
      <c r="J10" s="106" t="s">
        <v>120</v>
      </c>
      <c r="K10" s="104" t="s">
        <v>80</v>
      </c>
      <c r="L10" s="334"/>
    </row>
    <row r="11" spans="1:12" s="29" customFormat="1" ht="33.75" customHeight="1" x14ac:dyDescent="0.25">
      <c r="A11" s="93"/>
      <c r="B11" s="94"/>
      <c r="C11" s="47"/>
      <c r="D11" s="105"/>
      <c r="E11" s="105"/>
      <c r="F11" s="105"/>
      <c r="G11" s="105"/>
      <c r="H11" s="105"/>
      <c r="I11" s="318"/>
      <c r="J11" s="167" t="s">
        <v>148</v>
      </c>
      <c r="K11" s="104"/>
      <c r="L11" s="334"/>
    </row>
    <row r="12" spans="1:12" s="29" customFormat="1" ht="12.75" customHeight="1" thickBot="1" x14ac:dyDescent="0.3">
      <c r="A12" s="93"/>
      <c r="B12" s="330"/>
      <c r="C12" s="331"/>
      <c r="D12" s="331"/>
      <c r="E12" s="331"/>
      <c r="F12" s="331"/>
      <c r="G12" s="331"/>
      <c r="H12" s="331"/>
      <c r="I12" s="318"/>
      <c r="J12" s="337"/>
      <c r="K12" s="338"/>
      <c r="L12" s="334"/>
    </row>
    <row r="13" spans="1:12" ht="49.5" customHeight="1" x14ac:dyDescent="0.25">
      <c r="B13" s="312" t="s">
        <v>125</v>
      </c>
      <c r="C13" s="312"/>
      <c r="D13" s="312"/>
      <c r="E13" s="312"/>
      <c r="F13" s="312"/>
      <c r="G13" s="312"/>
      <c r="H13" s="312"/>
      <c r="I13" s="318"/>
      <c r="J13" s="70" t="s">
        <v>119</v>
      </c>
      <c r="K13" s="70" t="s">
        <v>62</v>
      </c>
      <c r="L13" s="334"/>
    </row>
    <row r="14" spans="1:12" ht="33.75" customHeight="1" thickBot="1" x14ac:dyDescent="0.3">
      <c r="B14" s="97"/>
      <c r="C14" s="98"/>
      <c r="D14" s="98"/>
      <c r="E14" s="98"/>
      <c r="F14" s="98"/>
      <c r="G14" s="98"/>
      <c r="H14" s="98"/>
      <c r="I14" s="318"/>
      <c r="J14" s="316"/>
      <c r="K14" s="317"/>
      <c r="L14" s="334"/>
    </row>
    <row r="15" spans="1:12" ht="50.1" customHeight="1" x14ac:dyDescent="0.25">
      <c r="B15" s="94" t="s">
        <v>1</v>
      </c>
      <c r="C15" s="47" t="s">
        <v>3</v>
      </c>
      <c r="D15" s="118" t="s">
        <v>26</v>
      </c>
      <c r="E15" s="118" t="s">
        <v>102</v>
      </c>
      <c r="F15" s="118" t="s">
        <v>98</v>
      </c>
      <c r="G15" s="118" t="s">
        <v>103</v>
      </c>
      <c r="H15" s="118" t="s">
        <v>104</v>
      </c>
      <c r="I15" s="318"/>
      <c r="J15" s="101" t="s">
        <v>63</v>
      </c>
      <c r="K15" s="102"/>
      <c r="L15" s="334"/>
    </row>
    <row r="16" spans="1:12" ht="33.75" customHeight="1" x14ac:dyDescent="0.25">
      <c r="B16" s="94"/>
      <c r="C16" s="47" t="s">
        <v>4</v>
      </c>
      <c r="D16" s="103">
        <v>2</v>
      </c>
      <c r="E16" s="103">
        <v>2</v>
      </c>
      <c r="F16" s="103">
        <v>2</v>
      </c>
      <c r="G16" s="103">
        <v>2</v>
      </c>
      <c r="H16" s="103">
        <v>2</v>
      </c>
      <c r="I16" s="318"/>
      <c r="J16" s="124" t="s">
        <v>64</v>
      </c>
      <c r="K16" s="104" t="s">
        <v>80</v>
      </c>
      <c r="L16" s="334"/>
    </row>
    <row r="17" spans="1:12" s="29" customFormat="1" ht="33.75" customHeight="1" x14ac:dyDescent="0.25">
      <c r="A17" s="93"/>
      <c r="B17" s="94" t="s">
        <v>2</v>
      </c>
      <c r="C17" s="47" t="s">
        <v>52</v>
      </c>
      <c r="D17" s="105"/>
      <c r="E17" s="105"/>
      <c r="F17" s="105"/>
      <c r="G17" s="105"/>
      <c r="H17" s="105"/>
      <c r="I17" s="318"/>
      <c r="J17" s="123" t="s">
        <v>65</v>
      </c>
      <c r="K17" s="104" t="s">
        <v>80</v>
      </c>
      <c r="L17" s="334"/>
    </row>
    <row r="18" spans="1:12" s="29" customFormat="1" ht="33.75" customHeight="1" x14ac:dyDescent="0.25">
      <c r="A18" s="93"/>
      <c r="B18" s="94"/>
      <c r="C18" s="47"/>
      <c r="D18" s="105"/>
      <c r="E18" s="105"/>
      <c r="F18" s="105"/>
      <c r="G18" s="105"/>
      <c r="H18" s="105"/>
      <c r="I18" s="318"/>
      <c r="J18" s="106" t="s">
        <v>120</v>
      </c>
      <c r="K18" s="104" t="s">
        <v>80</v>
      </c>
      <c r="L18" s="334"/>
    </row>
    <row r="19" spans="1:12" s="29" customFormat="1" ht="33.75" customHeight="1" x14ac:dyDescent="0.25">
      <c r="A19" s="93"/>
      <c r="B19" s="94"/>
      <c r="C19" s="47"/>
      <c r="D19" s="105"/>
      <c r="E19" s="105"/>
      <c r="F19" s="105"/>
      <c r="G19" s="105"/>
      <c r="H19" s="105"/>
      <c r="I19" s="318"/>
      <c r="J19" s="167" t="s">
        <v>148</v>
      </c>
      <c r="K19" s="104"/>
      <c r="L19" s="334"/>
    </row>
    <row r="20" spans="1:12" s="29" customFormat="1" ht="12.75" customHeight="1" thickBot="1" x14ac:dyDescent="0.3">
      <c r="A20" s="93"/>
      <c r="B20" s="330"/>
      <c r="C20" s="331"/>
      <c r="D20" s="331"/>
      <c r="E20" s="331"/>
      <c r="F20" s="331"/>
      <c r="G20" s="331"/>
      <c r="H20" s="331"/>
      <c r="I20" s="318"/>
      <c r="J20" s="337"/>
      <c r="K20" s="338"/>
      <c r="L20" s="334"/>
    </row>
    <row r="21" spans="1:12" ht="49.5" customHeight="1" x14ac:dyDescent="0.25">
      <c r="B21" s="312" t="s">
        <v>125</v>
      </c>
      <c r="C21" s="312"/>
      <c r="D21" s="312"/>
      <c r="E21" s="312"/>
      <c r="F21" s="312"/>
      <c r="G21" s="312"/>
      <c r="H21" s="312"/>
      <c r="I21" s="318"/>
      <c r="J21" s="70" t="s">
        <v>119</v>
      </c>
      <c r="K21" s="70" t="s">
        <v>62</v>
      </c>
      <c r="L21" s="334"/>
    </row>
    <row r="22" spans="1:12" ht="33.75" customHeight="1" thickBot="1" x14ac:dyDescent="0.3">
      <c r="B22" s="97"/>
      <c r="C22" s="98"/>
      <c r="D22" s="98"/>
      <c r="E22" s="98"/>
      <c r="F22" s="98"/>
      <c r="G22" s="98"/>
      <c r="H22" s="98"/>
      <c r="I22" s="318"/>
      <c r="J22" s="316"/>
      <c r="K22" s="317"/>
      <c r="L22" s="334"/>
    </row>
    <row r="23" spans="1:12" ht="50.1" customHeight="1" x14ac:dyDescent="0.25">
      <c r="B23" s="94" t="s">
        <v>1</v>
      </c>
      <c r="C23" s="47" t="s">
        <v>3</v>
      </c>
      <c r="D23" s="118" t="s">
        <v>26</v>
      </c>
      <c r="E23" s="118" t="s">
        <v>102</v>
      </c>
      <c r="F23" s="118" t="s">
        <v>98</v>
      </c>
      <c r="G23" s="118" t="s">
        <v>103</v>
      </c>
      <c r="H23" s="118" t="s">
        <v>104</v>
      </c>
      <c r="I23" s="318"/>
      <c r="J23" s="101" t="s">
        <v>63</v>
      </c>
      <c r="K23" s="102"/>
      <c r="L23" s="334"/>
    </row>
    <row r="24" spans="1:12" ht="33.75" customHeight="1" x14ac:dyDescent="0.25">
      <c r="B24" s="94"/>
      <c r="C24" s="47" t="s">
        <v>4</v>
      </c>
      <c r="D24" s="103">
        <v>2</v>
      </c>
      <c r="E24" s="103">
        <v>2</v>
      </c>
      <c r="F24" s="103">
        <v>2</v>
      </c>
      <c r="G24" s="103">
        <v>2</v>
      </c>
      <c r="H24" s="103">
        <v>2</v>
      </c>
      <c r="I24" s="318"/>
      <c r="J24" s="124" t="s">
        <v>64</v>
      </c>
      <c r="K24" s="104" t="s">
        <v>80</v>
      </c>
      <c r="L24" s="334"/>
    </row>
    <row r="25" spans="1:12" s="29" customFormat="1" ht="33.75" customHeight="1" x14ac:dyDescent="0.25">
      <c r="A25" s="93"/>
      <c r="B25" s="94" t="s">
        <v>2</v>
      </c>
      <c r="C25" s="47" t="s">
        <v>52</v>
      </c>
      <c r="D25" s="105"/>
      <c r="E25" s="105"/>
      <c r="F25" s="105"/>
      <c r="G25" s="105"/>
      <c r="H25" s="105"/>
      <c r="I25" s="318"/>
      <c r="J25" s="123" t="s">
        <v>65</v>
      </c>
      <c r="K25" s="104" t="s">
        <v>80</v>
      </c>
      <c r="L25" s="334"/>
    </row>
    <row r="26" spans="1:12" s="29" customFormat="1" ht="33.75" customHeight="1" x14ac:dyDescent="0.25">
      <c r="A26" s="93"/>
      <c r="B26" s="94"/>
      <c r="C26" s="47"/>
      <c r="D26" s="105"/>
      <c r="E26" s="105"/>
      <c r="F26" s="105"/>
      <c r="G26" s="105"/>
      <c r="H26" s="105"/>
      <c r="I26" s="318"/>
      <c r="J26" s="106" t="s">
        <v>120</v>
      </c>
      <c r="K26" s="104" t="s">
        <v>80</v>
      </c>
      <c r="L26" s="334"/>
    </row>
    <row r="27" spans="1:12" s="29" customFormat="1" ht="33.75" customHeight="1" x14ac:dyDescent="0.25">
      <c r="A27" s="93"/>
      <c r="B27" s="94"/>
      <c r="C27" s="47"/>
      <c r="D27" s="105"/>
      <c r="E27" s="105"/>
      <c r="F27" s="105"/>
      <c r="G27" s="105"/>
      <c r="H27" s="105"/>
      <c r="I27" s="318"/>
      <c r="J27" s="167" t="s">
        <v>148</v>
      </c>
      <c r="K27" s="104"/>
      <c r="L27" s="334"/>
    </row>
    <row r="28" spans="1:12" ht="12.75" customHeight="1" x14ac:dyDescent="0.3">
      <c r="B28" s="335"/>
      <c r="C28" s="348"/>
      <c r="D28" s="348"/>
      <c r="E28" s="348"/>
      <c r="F28" s="348"/>
      <c r="G28" s="348"/>
      <c r="H28" s="348"/>
      <c r="I28" s="318"/>
      <c r="J28" s="321"/>
      <c r="K28" s="323"/>
      <c r="L28" s="334"/>
    </row>
    <row r="29" spans="1:12" ht="40.5" customHeight="1" x14ac:dyDescent="0.25">
      <c r="B29" s="345" t="s">
        <v>5</v>
      </c>
      <c r="C29" s="346"/>
      <c r="D29" s="346"/>
      <c r="E29" s="346"/>
      <c r="F29" s="346"/>
      <c r="G29" s="346"/>
      <c r="H29" s="346"/>
      <c r="I29" s="318"/>
      <c r="J29" s="324"/>
      <c r="K29" s="326"/>
      <c r="L29" s="334"/>
    </row>
    <row r="30" spans="1:12" ht="12.75" customHeight="1" x14ac:dyDescent="0.3">
      <c r="B30" s="321"/>
      <c r="C30" s="310"/>
      <c r="D30" s="310"/>
      <c r="E30" s="310"/>
      <c r="F30" s="310"/>
      <c r="G30" s="310"/>
      <c r="H30" s="311"/>
      <c r="I30" s="318"/>
      <c r="J30" s="353"/>
      <c r="K30" s="354"/>
      <c r="L30" s="334"/>
    </row>
    <row r="31" spans="1:12" ht="28.2" x14ac:dyDescent="0.3">
      <c r="B31" s="95"/>
      <c r="C31" s="121"/>
      <c r="D31" s="121"/>
      <c r="E31" s="121"/>
      <c r="F31" s="94" t="s">
        <v>134</v>
      </c>
      <c r="G31" s="120" t="s">
        <v>135</v>
      </c>
      <c r="H31" s="91"/>
      <c r="I31" s="318"/>
      <c r="J31" s="47" t="s">
        <v>121</v>
      </c>
      <c r="K31" s="47" t="s">
        <v>49</v>
      </c>
      <c r="L31" s="334"/>
    </row>
    <row r="32" spans="1:12" ht="15.6" x14ac:dyDescent="0.3">
      <c r="B32" s="318"/>
      <c r="C32" s="439"/>
      <c r="D32" s="439"/>
      <c r="E32" s="439"/>
      <c r="F32" s="439"/>
      <c r="G32" s="439"/>
      <c r="H32" s="440"/>
      <c r="I32" s="318"/>
      <c r="J32" s="335"/>
      <c r="K32" s="336"/>
      <c r="L32" s="334"/>
    </row>
    <row r="33" spans="2:12" ht="15.6" x14ac:dyDescent="0.3">
      <c r="B33" s="95"/>
      <c r="C33" s="121"/>
      <c r="D33" s="121"/>
      <c r="E33" s="121"/>
      <c r="F33" s="91"/>
      <c r="G33" s="108" t="s">
        <v>22</v>
      </c>
      <c r="H33" s="109">
        <v>0.1</v>
      </c>
      <c r="I33" s="318"/>
      <c r="J33" s="108" t="s">
        <v>12</v>
      </c>
      <c r="K33" s="109">
        <v>10</v>
      </c>
      <c r="L33" s="334"/>
    </row>
    <row r="34" spans="2:12" ht="15.6" x14ac:dyDescent="0.3">
      <c r="B34" s="95"/>
      <c r="C34" s="121"/>
      <c r="D34" s="121"/>
      <c r="E34" s="121"/>
      <c r="F34" s="91"/>
      <c r="G34" s="108" t="s">
        <v>23</v>
      </c>
      <c r="H34" s="109">
        <v>0.3</v>
      </c>
      <c r="I34" s="318"/>
      <c r="J34" s="108" t="s">
        <v>13</v>
      </c>
      <c r="K34" s="109">
        <f>K33-2</f>
        <v>8</v>
      </c>
      <c r="L34" s="334"/>
    </row>
    <row r="35" spans="2:12" ht="15.6" x14ac:dyDescent="0.3">
      <c r="B35" s="95"/>
      <c r="C35" s="121"/>
      <c r="D35" s="121"/>
      <c r="E35" s="121"/>
      <c r="F35" s="91"/>
      <c r="G35" s="108" t="s">
        <v>24</v>
      </c>
      <c r="H35" s="109">
        <v>0.5</v>
      </c>
      <c r="I35" s="318"/>
      <c r="J35" s="108" t="s">
        <v>14</v>
      </c>
      <c r="K35" s="109">
        <f>K34-2</f>
        <v>6</v>
      </c>
      <c r="L35" s="334"/>
    </row>
    <row r="36" spans="2:12" ht="15.6" x14ac:dyDescent="0.3">
      <c r="B36" s="95"/>
      <c r="C36" s="121"/>
      <c r="D36" s="121"/>
      <c r="E36" s="121"/>
      <c r="F36" s="121"/>
      <c r="G36" s="121"/>
      <c r="H36" s="121"/>
      <c r="I36" s="318"/>
      <c r="J36" s="108" t="s">
        <v>15</v>
      </c>
      <c r="K36" s="109">
        <f>K35-2</f>
        <v>4</v>
      </c>
      <c r="L36" s="334"/>
    </row>
    <row r="37" spans="2:12" ht="15.6" x14ac:dyDescent="0.3">
      <c r="B37" s="95"/>
      <c r="C37" s="121"/>
      <c r="D37" s="121"/>
      <c r="E37" s="121"/>
      <c r="F37" s="121"/>
      <c r="G37" s="121"/>
      <c r="H37" s="121"/>
      <c r="I37" s="356"/>
      <c r="J37" s="108" t="s">
        <v>79</v>
      </c>
      <c r="K37" s="109">
        <f>K36-2</f>
        <v>2</v>
      </c>
      <c r="L37" s="355"/>
    </row>
    <row r="38" spans="2:12" ht="15.6" x14ac:dyDescent="0.3">
      <c r="B38" s="95"/>
      <c r="C38" s="121"/>
      <c r="D38" s="121"/>
      <c r="E38" s="121"/>
      <c r="F38" s="121"/>
      <c r="G38" s="121"/>
      <c r="H38" s="121"/>
      <c r="J38" s="108" t="s">
        <v>17</v>
      </c>
      <c r="K38" s="109">
        <f>K37-2</f>
        <v>0</v>
      </c>
    </row>
    <row r="39" spans="2:12" ht="15.6" x14ac:dyDescent="0.3">
      <c r="B39" s="110"/>
      <c r="C39" s="122"/>
      <c r="D39" s="122"/>
      <c r="E39" s="122"/>
      <c r="F39" s="122"/>
      <c r="G39" s="122"/>
      <c r="H39" s="122"/>
      <c r="J39" s="335"/>
      <c r="K39" s="336"/>
    </row>
  </sheetData>
  <mergeCells count="25">
    <mergeCell ref="J39:K39"/>
    <mergeCell ref="B20:H20"/>
    <mergeCell ref="J20:K20"/>
    <mergeCell ref="B21:H21"/>
    <mergeCell ref="J22:K22"/>
    <mergeCell ref="B30:H30"/>
    <mergeCell ref="B32:H32"/>
    <mergeCell ref="B28:H28"/>
    <mergeCell ref="J28:K30"/>
    <mergeCell ref="B29:H29"/>
    <mergeCell ref="J32:K32"/>
    <mergeCell ref="B1:K1"/>
    <mergeCell ref="L1:L37"/>
    <mergeCell ref="B4:H4"/>
    <mergeCell ref="I4:I37"/>
    <mergeCell ref="J4:K4"/>
    <mergeCell ref="B5:H5"/>
    <mergeCell ref="B6:H6"/>
    <mergeCell ref="J6:K6"/>
    <mergeCell ref="B13:H13"/>
    <mergeCell ref="J14:K14"/>
    <mergeCell ref="B2:K2"/>
    <mergeCell ref="B3:K3"/>
    <mergeCell ref="B12:H12"/>
    <mergeCell ref="J12:K12"/>
  </mergeCells>
  <phoneticPr fontId="4" type="noConversion"/>
  <pageMargins left="0.54" right="0.61" top="0.55000000000000004" bottom="1" header="0.5" footer="0.5"/>
  <pageSetup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opLeftCell="G5" workbookViewId="0">
      <selection activeCell="J12" sqref="J12"/>
    </sheetView>
  </sheetViews>
  <sheetFormatPr defaultRowHeight="13.2" x14ac:dyDescent="0.25"/>
  <cols>
    <col min="1" max="1" width="2.33203125" style="92" customWidth="1"/>
    <col min="2" max="2" width="30.88671875" style="88" customWidth="1"/>
    <col min="3" max="3" width="22.6640625" style="88" customWidth="1"/>
    <col min="4" max="4" width="28.33203125" style="88" customWidth="1"/>
    <col min="5" max="5" width="25.6640625" style="88" customWidth="1"/>
    <col min="6" max="6" width="41.6640625" style="88" customWidth="1"/>
    <col min="7" max="8" width="22.6640625" style="88" customWidth="1"/>
    <col min="9" max="9" width="2.33203125" style="85" customWidth="1"/>
    <col min="10" max="10" width="28.6640625" style="88" customWidth="1"/>
    <col min="11" max="11" width="26.88671875" style="2" customWidth="1"/>
    <col min="12" max="12" width="2.33203125" style="90" customWidth="1"/>
  </cols>
  <sheetData>
    <row r="1" spans="1:12" ht="12.75" customHeight="1" x14ac:dyDescent="0.25">
      <c r="B1" s="308"/>
      <c r="C1" s="309"/>
      <c r="D1" s="309"/>
      <c r="E1" s="309"/>
      <c r="F1" s="309"/>
      <c r="G1" s="309"/>
      <c r="H1" s="309"/>
      <c r="I1" s="310"/>
      <c r="J1" s="310"/>
      <c r="K1" s="311"/>
      <c r="L1" s="333"/>
    </row>
    <row r="2" spans="1:12" ht="21" x14ac:dyDescent="0.35">
      <c r="B2" s="341" t="s">
        <v>112</v>
      </c>
      <c r="C2" s="342"/>
      <c r="D2" s="342"/>
      <c r="E2" s="342"/>
      <c r="F2" s="342"/>
      <c r="G2" s="342"/>
      <c r="H2" s="342"/>
      <c r="I2" s="343"/>
      <c r="J2" s="343"/>
      <c r="K2" s="344"/>
      <c r="L2" s="334"/>
    </row>
    <row r="3" spans="1:12" ht="21" x14ac:dyDescent="0.35">
      <c r="B3" s="341" t="s">
        <v>0</v>
      </c>
      <c r="C3" s="342"/>
      <c r="D3" s="342"/>
      <c r="E3" s="342"/>
      <c r="F3" s="342"/>
      <c r="G3" s="342"/>
      <c r="H3" s="342"/>
      <c r="I3" s="343"/>
      <c r="J3" s="343"/>
      <c r="K3" s="344"/>
      <c r="L3" s="334"/>
    </row>
    <row r="4" spans="1:12" ht="12.75" customHeight="1" thickBot="1" x14ac:dyDescent="0.35">
      <c r="B4" s="350"/>
      <c r="C4" s="351"/>
      <c r="D4" s="351"/>
      <c r="E4" s="351"/>
      <c r="F4" s="351"/>
      <c r="G4" s="351"/>
      <c r="H4" s="351"/>
      <c r="I4" s="318"/>
      <c r="J4" s="319"/>
      <c r="K4" s="320"/>
      <c r="L4" s="334"/>
    </row>
    <row r="5" spans="1:12" ht="49.5" customHeight="1" x14ac:dyDescent="0.25">
      <c r="B5" s="94" t="s">
        <v>1</v>
      </c>
      <c r="C5" s="47" t="s">
        <v>3</v>
      </c>
      <c r="D5" s="130" t="s">
        <v>26</v>
      </c>
      <c r="E5" s="130" t="s">
        <v>102</v>
      </c>
      <c r="F5" s="130" t="s">
        <v>98</v>
      </c>
      <c r="G5" s="130" t="s">
        <v>103</v>
      </c>
      <c r="H5" s="130" t="s">
        <v>104</v>
      </c>
      <c r="I5" s="318"/>
      <c r="J5" s="64" t="s">
        <v>47</v>
      </c>
      <c r="K5" s="114">
        <v>10</v>
      </c>
      <c r="L5" s="334"/>
    </row>
    <row r="6" spans="1:12" ht="33.75" customHeight="1" x14ac:dyDescent="0.25">
      <c r="B6" s="105"/>
      <c r="C6" s="70" t="s">
        <v>86</v>
      </c>
      <c r="D6" s="111"/>
      <c r="E6" s="113" t="s">
        <v>27</v>
      </c>
      <c r="F6" s="113" t="s">
        <v>34</v>
      </c>
      <c r="G6" s="113" t="s">
        <v>27</v>
      </c>
      <c r="H6" s="113" t="s">
        <v>28</v>
      </c>
      <c r="I6" s="318"/>
      <c r="J6" s="65" t="s">
        <v>51</v>
      </c>
      <c r="K6" s="104" t="s">
        <v>80</v>
      </c>
      <c r="L6" s="334"/>
    </row>
    <row r="7" spans="1:12" ht="50.1" customHeight="1" x14ac:dyDescent="0.25">
      <c r="B7" s="94" t="s">
        <v>2</v>
      </c>
      <c r="C7" s="70" t="s">
        <v>53</v>
      </c>
      <c r="D7" s="105"/>
      <c r="E7" s="105"/>
      <c r="F7" s="105"/>
      <c r="G7" s="105"/>
      <c r="H7" s="105"/>
      <c r="I7" s="318"/>
      <c r="J7" s="178" t="s">
        <v>153</v>
      </c>
      <c r="K7" s="104" t="s">
        <v>80</v>
      </c>
      <c r="L7" s="334"/>
    </row>
    <row r="8" spans="1:12" ht="50.1" customHeight="1" x14ac:dyDescent="0.25">
      <c r="B8" s="94"/>
      <c r="C8" s="70"/>
      <c r="D8" s="105"/>
      <c r="E8" s="105"/>
      <c r="F8" s="105"/>
      <c r="G8" s="105"/>
      <c r="H8" s="105"/>
      <c r="I8" s="318"/>
      <c r="J8" s="116" t="s">
        <v>50</v>
      </c>
      <c r="K8" s="117"/>
      <c r="L8" s="334"/>
    </row>
    <row r="9" spans="1:12" s="29" customFormat="1" ht="12.75" customHeight="1" thickBot="1" x14ac:dyDescent="0.3">
      <c r="A9" s="93"/>
      <c r="B9" s="330"/>
      <c r="C9" s="331"/>
      <c r="D9" s="331"/>
      <c r="E9" s="331"/>
      <c r="F9" s="331"/>
      <c r="G9" s="331"/>
      <c r="H9" s="331"/>
      <c r="I9" s="318"/>
      <c r="J9" s="357"/>
      <c r="K9" s="358"/>
      <c r="L9" s="334"/>
    </row>
    <row r="10" spans="1:12" ht="49.5" customHeight="1" x14ac:dyDescent="0.25">
      <c r="B10" s="94" t="s">
        <v>1</v>
      </c>
      <c r="C10" s="47" t="s">
        <v>3</v>
      </c>
      <c r="D10" s="130" t="s">
        <v>26</v>
      </c>
      <c r="E10" s="130" t="s">
        <v>102</v>
      </c>
      <c r="F10" s="130" t="s">
        <v>98</v>
      </c>
      <c r="G10" s="130" t="s">
        <v>103</v>
      </c>
      <c r="H10" s="130" t="s">
        <v>104</v>
      </c>
      <c r="I10" s="318"/>
      <c r="J10" s="64" t="s">
        <v>47</v>
      </c>
      <c r="K10" s="114">
        <v>10</v>
      </c>
      <c r="L10" s="334"/>
    </row>
    <row r="11" spans="1:12" ht="33.75" customHeight="1" x14ac:dyDescent="0.25">
      <c r="B11" s="94"/>
      <c r="C11" s="70" t="s">
        <v>86</v>
      </c>
      <c r="D11" s="111"/>
      <c r="E11" s="113" t="s">
        <v>27</v>
      </c>
      <c r="F11" s="113" t="s">
        <v>34</v>
      </c>
      <c r="G11" s="113" t="s">
        <v>27</v>
      </c>
      <c r="H11" s="113" t="s">
        <v>28</v>
      </c>
      <c r="I11" s="318"/>
      <c r="J11" s="65" t="s">
        <v>51</v>
      </c>
      <c r="K11" s="104" t="s">
        <v>80</v>
      </c>
      <c r="L11" s="334"/>
    </row>
    <row r="12" spans="1:12" ht="50.1" customHeight="1" x14ac:dyDescent="0.25">
      <c r="B12" s="94" t="s">
        <v>2</v>
      </c>
      <c r="C12" s="70" t="s">
        <v>53</v>
      </c>
      <c r="D12" s="105"/>
      <c r="E12" s="105"/>
      <c r="F12" s="105"/>
      <c r="G12" s="105"/>
      <c r="H12" s="105"/>
      <c r="I12" s="318"/>
      <c r="J12" s="178" t="s">
        <v>153</v>
      </c>
      <c r="K12" s="104" t="s">
        <v>80</v>
      </c>
      <c r="L12" s="334"/>
    </row>
    <row r="13" spans="1:12" ht="50.1" customHeight="1" x14ac:dyDescent="0.25">
      <c r="B13" s="94"/>
      <c r="C13" s="70"/>
      <c r="D13" s="105"/>
      <c r="E13" s="105"/>
      <c r="F13" s="105"/>
      <c r="G13" s="105"/>
      <c r="H13" s="105"/>
      <c r="I13" s="318"/>
      <c r="J13" s="116" t="s">
        <v>50</v>
      </c>
      <c r="K13" s="117"/>
      <c r="L13" s="334"/>
    </row>
    <row r="14" spans="1:12" s="29" customFormat="1" ht="12.75" customHeight="1" thickBot="1" x14ac:dyDescent="0.3">
      <c r="A14" s="93"/>
      <c r="B14" s="330"/>
      <c r="C14" s="331"/>
      <c r="D14" s="331"/>
      <c r="E14" s="331"/>
      <c r="F14" s="331"/>
      <c r="G14" s="331"/>
      <c r="H14" s="331"/>
      <c r="I14" s="318"/>
      <c r="J14" s="357"/>
      <c r="K14" s="358"/>
      <c r="L14" s="334"/>
    </row>
    <row r="15" spans="1:12" ht="49.5" customHeight="1" x14ac:dyDescent="0.25">
      <c r="B15" s="94" t="s">
        <v>1</v>
      </c>
      <c r="C15" s="47" t="s">
        <v>3</v>
      </c>
      <c r="D15" s="130" t="s">
        <v>26</v>
      </c>
      <c r="E15" s="130" t="s">
        <v>102</v>
      </c>
      <c r="F15" s="130" t="s">
        <v>98</v>
      </c>
      <c r="G15" s="130" t="s">
        <v>103</v>
      </c>
      <c r="H15" s="130" t="s">
        <v>104</v>
      </c>
      <c r="I15" s="318"/>
      <c r="J15" s="64" t="s">
        <v>47</v>
      </c>
      <c r="K15" s="114">
        <v>10</v>
      </c>
      <c r="L15" s="334"/>
    </row>
    <row r="16" spans="1:12" ht="33.75" customHeight="1" x14ac:dyDescent="0.25">
      <c r="B16" s="94"/>
      <c r="C16" s="70" t="s">
        <v>86</v>
      </c>
      <c r="D16" s="111"/>
      <c r="E16" s="113" t="s">
        <v>27</v>
      </c>
      <c r="F16" s="113" t="s">
        <v>34</v>
      </c>
      <c r="G16" s="113" t="s">
        <v>27</v>
      </c>
      <c r="H16" s="113" t="s">
        <v>28</v>
      </c>
      <c r="I16" s="318"/>
      <c r="J16" s="65" t="s">
        <v>51</v>
      </c>
      <c r="K16" s="104" t="s">
        <v>80</v>
      </c>
      <c r="L16" s="334"/>
    </row>
    <row r="17" spans="1:12" ht="54" customHeight="1" x14ac:dyDescent="0.25">
      <c r="B17" s="94" t="s">
        <v>2</v>
      </c>
      <c r="C17" s="70" t="s">
        <v>53</v>
      </c>
      <c r="D17" s="105"/>
      <c r="E17" s="105"/>
      <c r="F17" s="105"/>
      <c r="G17" s="105"/>
      <c r="H17" s="105"/>
      <c r="I17" s="318"/>
      <c r="J17" s="178" t="s">
        <v>153</v>
      </c>
      <c r="K17" s="104" t="s">
        <v>80</v>
      </c>
      <c r="L17" s="334"/>
    </row>
    <row r="18" spans="1:12" ht="54" customHeight="1" x14ac:dyDescent="0.25">
      <c r="B18" s="94"/>
      <c r="C18" s="70"/>
      <c r="D18" s="105"/>
      <c r="E18" s="105"/>
      <c r="F18" s="105"/>
      <c r="G18" s="105"/>
      <c r="H18" s="105"/>
      <c r="I18" s="318"/>
      <c r="J18" s="116" t="s">
        <v>50</v>
      </c>
      <c r="K18" s="117"/>
      <c r="L18" s="334"/>
    </row>
    <row r="19" spans="1:12" s="29" customFormat="1" ht="12.75" customHeight="1" thickBot="1" x14ac:dyDescent="0.3">
      <c r="A19" s="93"/>
      <c r="B19" s="330"/>
      <c r="C19" s="331"/>
      <c r="D19" s="331"/>
      <c r="E19" s="331"/>
      <c r="F19" s="331"/>
      <c r="G19" s="331"/>
      <c r="H19" s="331"/>
      <c r="I19" s="318"/>
      <c r="J19" s="357"/>
      <c r="K19" s="358"/>
      <c r="L19" s="334"/>
    </row>
    <row r="20" spans="1:12" ht="49.5" customHeight="1" x14ac:dyDescent="0.25">
      <c r="B20" s="94" t="s">
        <v>1</v>
      </c>
      <c r="C20" s="47" t="s">
        <v>3</v>
      </c>
      <c r="D20" s="130" t="s">
        <v>26</v>
      </c>
      <c r="E20" s="130" t="s">
        <v>102</v>
      </c>
      <c r="F20" s="130" t="s">
        <v>98</v>
      </c>
      <c r="G20" s="130" t="s">
        <v>103</v>
      </c>
      <c r="H20" s="130" t="s">
        <v>104</v>
      </c>
      <c r="I20" s="318"/>
      <c r="J20" s="64" t="s">
        <v>47</v>
      </c>
      <c r="K20" s="114">
        <v>10</v>
      </c>
      <c r="L20" s="334"/>
    </row>
    <row r="21" spans="1:12" ht="33.75" customHeight="1" x14ac:dyDescent="0.25">
      <c r="B21" s="94"/>
      <c r="C21" s="70" t="s">
        <v>86</v>
      </c>
      <c r="D21" s="111"/>
      <c r="E21" s="113" t="s">
        <v>27</v>
      </c>
      <c r="F21" s="113" t="s">
        <v>34</v>
      </c>
      <c r="G21" s="113" t="s">
        <v>27</v>
      </c>
      <c r="H21" s="113" t="s">
        <v>28</v>
      </c>
      <c r="I21" s="318"/>
      <c r="J21" s="65" t="s">
        <v>51</v>
      </c>
      <c r="K21" s="104" t="s">
        <v>80</v>
      </c>
      <c r="L21" s="334"/>
    </row>
    <row r="22" spans="1:12" ht="50.1" customHeight="1" x14ac:dyDescent="0.25">
      <c r="B22" s="94" t="s">
        <v>2</v>
      </c>
      <c r="C22" s="70" t="s">
        <v>53</v>
      </c>
      <c r="D22" s="105"/>
      <c r="E22" s="105"/>
      <c r="F22" s="105"/>
      <c r="G22" s="105"/>
      <c r="H22" s="105"/>
      <c r="I22" s="318"/>
      <c r="J22" s="178" t="s">
        <v>153</v>
      </c>
      <c r="K22" s="104" t="s">
        <v>80</v>
      </c>
      <c r="L22" s="334"/>
    </row>
    <row r="23" spans="1:12" ht="50.1" customHeight="1" x14ac:dyDescent="0.25">
      <c r="B23" s="94"/>
      <c r="C23" s="70"/>
      <c r="D23" s="105"/>
      <c r="E23" s="105"/>
      <c r="F23" s="105"/>
      <c r="G23" s="105"/>
      <c r="H23" s="105"/>
      <c r="I23" s="318"/>
      <c r="J23" s="116" t="s">
        <v>50</v>
      </c>
      <c r="K23" s="117"/>
      <c r="L23" s="334"/>
    </row>
    <row r="24" spans="1:12" ht="12.75" customHeight="1" x14ac:dyDescent="0.3">
      <c r="B24" s="335"/>
      <c r="C24" s="348"/>
      <c r="D24" s="348"/>
      <c r="E24" s="348"/>
      <c r="F24" s="348"/>
      <c r="G24" s="348"/>
      <c r="H24" s="348"/>
      <c r="I24" s="318"/>
      <c r="J24" s="107"/>
      <c r="K24" s="126"/>
      <c r="L24" s="334"/>
    </row>
    <row r="25" spans="1:12" ht="46.5" customHeight="1" x14ac:dyDescent="0.3">
      <c r="B25" s="345" t="s">
        <v>5</v>
      </c>
      <c r="C25" s="346"/>
      <c r="D25" s="346"/>
      <c r="E25" s="346"/>
      <c r="F25" s="346"/>
      <c r="G25" s="346"/>
      <c r="H25" s="346"/>
      <c r="I25" s="318"/>
      <c r="J25" s="441" t="s">
        <v>91</v>
      </c>
      <c r="K25" s="442"/>
      <c r="L25" s="334"/>
    </row>
    <row r="26" spans="1:12" ht="12.75" customHeight="1" x14ac:dyDescent="0.3">
      <c r="B26" s="321"/>
      <c r="C26" s="310"/>
      <c r="D26" s="310"/>
      <c r="E26" s="310"/>
      <c r="F26" s="310"/>
      <c r="G26" s="310"/>
      <c r="H26" s="310"/>
      <c r="I26" s="318"/>
      <c r="J26" s="110"/>
      <c r="K26" s="125"/>
      <c r="L26" s="334"/>
    </row>
    <row r="27" spans="1:12" ht="12.75" customHeight="1" x14ac:dyDescent="0.25">
      <c r="B27" s="359"/>
      <c r="C27" s="360"/>
      <c r="D27" s="360"/>
      <c r="E27" s="360"/>
      <c r="F27" s="360"/>
      <c r="G27" s="360"/>
      <c r="H27" s="360"/>
      <c r="I27" s="318"/>
      <c r="J27" s="47" t="s">
        <v>131</v>
      </c>
      <c r="K27" s="47" t="s">
        <v>132</v>
      </c>
      <c r="L27" s="334"/>
    </row>
    <row r="28" spans="1:12" ht="12.75" customHeight="1" x14ac:dyDescent="0.3">
      <c r="B28" s="359"/>
      <c r="C28" s="360"/>
      <c r="D28" s="360"/>
      <c r="E28" s="360"/>
      <c r="F28" s="360"/>
      <c r="G28" s="360"/>
      <c r="H28" s="360"/>
      <c r="I28" s="318"/>
      <c r="J28" s="335"/>
      <c r="K28" s="336"/>
      <c r="L28" s="334"/>
    </row>
    <row r="29" spans="1:12" ht="15.6" x14ac:dyDescent="0.3">
      <c r="B29" s="359"/>
      <c r="C29" s="360"/>
      <c r="D29" s="360"/>
      <c r="E29" s="360"/>
      <c r="F29" s="360"/>
      <c r="G29" s="360"/>
      <c r="H29" s="360"/>
      <c r="I29" s="318"/>
      <c r="J29" s="108" t="s">
        <v>22</v>
      </c>
      <c r="K29" s="109">
        <v>0.1</v>
      </c>
      <c r="L29" s="334"/>
    </row>
    <row r="30" spans="1:12" ht="15.6" x14ac:dyDescent="0.3">
      <c r="B30" s="359"/>
      <c r="C30" s="360"/>
      <c r="D30" s="360"/>
      <c r="E30" s="360"/>
      <c r="F30" s="360"/>
      <c r="G30" s="360"/>
      <c r="H30" s="360"/>
      <c r="I30" s="318"/>
      <c r="J30" s="108" t="s">
        <v>23</v>
      </c>
      <c r="K30" s="109">
        <v>0.3</v>
      </c>
      <c r="L30" s="334"/>
    </row>
    <row r="31" spans="1:12" ht="15.6" x14ac:dyDescent="0.3">
      <c r="B31" s="359"/>
      <c r="C31" s="360"/>
      <c r="D31" s="360"/>
      <c r="E31" s="360"/>
      <c r="F31" s="360"/>
      <c r="G31" s="360"/>
      <c r="H31" s="360"/>
      <c r="I31" s="318"/>
      <c r="J31" s="108" t="s">
        <v>24</v>
      </c>
      <c r="K31" s="109">
        <v>0.5</v>
      </c>
      <c r="L31" s="334"/>
    </row>
    <row r="32" spans="1:12" ht="15.6" x14ac:dyDescent="0.3">
      <c r="B32" s="359"/>
      <c r="C32" s="360"/>
      <c r="D32" s="360"/>
      <c r="E32" s="360"/>
      <c r="F32" s="360"/>
      <c r="G32" s="360"/>
      <c r="H32" s="360"/>
      <c r="I32" s="318"/>
      <c r="J32" s="108" t="s">
        <v>133</v>
      </c>
      <c r="K32" s="109">
        <v>0.8</v>
      </c>
      <c r="L32" s="334"/>
    </row>
    <row r="33" spans="2:12" ht="15.6" x14ac:dyDescent="0.3">
      <c r="B33" s="361"/>
      <c r="C33" s="362"/>
      <c r="D33" s="362"/>
      <c r="E33" s="362"/>
      <c r="F33" s="362"/>
      <c r="G33" s="362"/>
      <c r="H33" s="362"/>
      <c r="I33" s="356"/>
      <c r="J33" s="335"/>
      <c r="K33" s="336"/>
      <c r="L33" s="355"/>
    </row>
  </sheetData>
  <mergeCells count="19">
    <mergeCell ref="B26:H33"/>
    <mergeCell ref="B24:H24"/>
    <mergeCell ref="B25:H25"/>
    <mergeCell ref="B1:K1"/>
    <mergeCell ref="B2:K2"/>
    <mergeCell ref="B3:K3"/>
    <mergeCell ref="B4:H4"/>
    <mergeCell ref="J4:K4"/>
    <mergeCell ref="B9:H9"/>
    <mergeCell ref="J9:K9"/>
    <mergeCell ref="B14:H14"/>
    <mergeCell ref="J14:K14"/>
    <mergeCell ref="B19:H19"/>
    <mergeCell ref="J19:K19"/>
    <mergeCell ref="J28:K28"/>
    <mergeCell ref="J33:K33"/>
    <mergeCell ref="J25:K25"/>
    <mergeCell ref="L1:L33"/>
    <mergeCell ref="I4:I33"/>
  </mergeCells>
  <phoneticPr fontId="4" type="noConversion"/>
  <pageMargins left="0.75" right="0.75" top="1" bottom="1" header="0.5" footer="0.5"/>
  <pageSetup scale="4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46"/>
  <sheetViews>
    <sheetView workbookViewId="0">
      <selection activeCell="A4" sqref="A4:D4"/>
    </sheetView>
  </sheetViews>
  <sheetFormatPr defaultRowHeight="13.2" x14ac:dyDescent="0.25"/>
  <cols>
    <col min="1" max="1" width="31.88671875" customWidth="1"/>
    <col min="2" max="2" width="23.6640625" customWidth="1"/>
    <col min="3" max="3" width="25.33203125" customWidth="1"/>
    <col min="4" max="4" width="19.88671875" customWidth="1"/>
    <col min="5" max="67" width="9.109375" style="10" customWidth="1"/>
  </cols>
  <sheetData>
    <row r="1" spans="1:67" ht="12.75" customHeight="1" thickBot="1" x14ac:dyDescent="0.3">
      <c r="A1" s="456"/>
      <c r="B1" s="457"/>
      <c r="C1" s="457"/>
      <c r="D1" s="458"/>
    </row>
    <row r="2" spans="1:67" s="35" customFormat="1" ht="51" customHeight="1" x14ac:dyDescent="0.25">
      <c r="A2" s="467" t="s">
        <v>125</v>
      </c>
      <c r="B2" s="468"/>
      <c r="C2" s="468"/>
      <c r="D2" s="469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</row>
    <row r="3" spans="1:67" s="41" customFormat="1" ht="12.75" customHeight="1" x14ac:dyDescent="0.25">
      <c r="A3" s="473"/>
      <c r="B3" s="390"/>
      <c r="C3" s="390"/>
      <c r="D3" s="391"/>
    </row>
    <row r="4" spans="1:67" s="41" customFormat="1" ht="22.2" customHeight="1" x14ac:dyDescent="0.25">
      <c r="A4" s="462" t="s">
        <v>202</v>
      </c>
      <c r="B4" s="463"/>
      <c r="C4" s="463"/>
      <c r="D4" s="228"/>
    </row>
    <row r="5" spans="1:67" s="10" customFormat="1" ht="17.399999999999999" x14ac:dyDescent="0.3">
      <c r="A5" s="283" t="s">
        <v>187</v>
      </c>
      <c r="B5" s="394"/>
      <c r="C5" s="394"/>
      <c r="D5" s="395"/>
    </row>
    <row r="6" spans="1:67" s="10" customFormat="1" ht="17.399999999999999" x14ac:dyDescent="0.3">
      <c r="A6" s="283" t="s">
        <v>0</v>
      </c>
      <c r="B6" s="394"/>
      <c r="C6" s="394"/>
      <c r="D6" s="395"/>
    </row>
    <row r="7" spans="1:67" s="10" customFormat="1" ht="12.75" customHeight="1" x14ac:dyDescent="0.25">
      <c r="A7" s="286"/>
      <c r="B7" s="287"/>
      <c r="C7" s="287"/>
      <c r="D7" s="288"/>
    </row>
    <row r="8" spans="1:67" s="10" customFormat="1" ht="20.100000000000001" customHeight="1" x14ac:dyDescent="0.3">
      <c r="A8" s="289" t="s">
        <v>1</v>
      </c>
      <c r="B8" s="290"/>
      <c r="C8" s="91" t="s">
        <v>2</v>
      </c>
      <c r="D8" s="7" t="s">
        <v>161</v>
      </c>
    </row>
    <row r="9" spans="1:67" s="10" customFormat="1" ht="12.75" customHeight="1" x14ac:dyDescent="0.25">
      <c r="A9" s="459"/>
      <c r="B9" s="460"/>
      <c r="C9" s="460"/>
      <c r="D9" s="461"/>
    </row>
    <row r="10" spans="1:67" s="25" customFormat="1" ht="20.100000000000001" customHeight="1" x14ac:dyDescent="0.3">
      <c r="A10" s="470" t="s">
        <v>107</v>
      </c>
      <c r="B10" s="471"/>
      <c r="C10" s="471"/>
      <c r="D10" s="47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</row>
    <row r="11" spans="1:67" s="26" customFormat="1" ht="20.100000000000001" customHeight="1" x14ac:dyDescent="0.3">
      <c r="A11" s="470" t="s">
        <v>126</v>
      </c>
      <c r="B11" s="471"/>
      <c r="C11" s="471"/>
      <c r="D11" s="47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</row>
    <row r="12" spans="1:67" s="36" customFormat="1" ht="12.75" customHeight="1" x14ac:dyDescent="0.25">
      <c r="A12" s="459"/>
      <c r="B12" s="460"/>
      <c r="C12" s="460"/>
      <c r="D12" s="461"/>
    </row>
    <row r="13" spans="1:67" s="36" customFormat="1" ht="20.100000000000001" customHeight="1" x14ac:dyDescent="0.25">
      <c r="A13" s="196" t="s">
        <v>92</v>
      </c>
      <c r="B13" s="70" t="s">
        <v>4</v>
      </c>
      <c r="C13" s="464" t="s">
        <v>67</v>
      </c>
      <c r="D13" s="465"/>
    </row>
    <row r="14" spans="1:67" s="36" customFormat="1" ht="12.75" customHeight="1" x14ac:dyDescent="0.25">
      <c r="A14" s="459"/>
      <c r="B14" s="460"/>
      <c r="C14" s="460"/>
      <c r="D14" s="461"/>
    </row>
    <row r="15" spans="1:67" s="10" customFormat="1" ht="37.950000000000003" customHeight="1" x14ac:dyDescent="0.25">
      <c r="A15" s="15" t="s">
        <v>29</v>
      </c>
      <c r="B15" s="34">
        <v>1.25</v>
      </c>
      <c r="C15" s="449"/>
      <c r="D15" s="450"/>
    </row>
    <row r="16" spans="1:67" s="10" customFormat="1" ht="37.950000000000003" customHeight="1" x14ac:dyDescent="0.25">
      <c r="A16" s="15" t="s">
        <v>188</v>
      </c>
      <c r="B16" s="34">
        <v>1.25</v>
      </c>
      <c r="C16" s="449"/>
      <c r="D16" s="450"/>
    </row>
    <row r="17" spans="1:4" s="10" customFormat="1" ht="37.950000000000003" customHeight="1" x14ac:dyDescent="0.25">
      <c r="A17" s="15" t="s">
        <v>189</v>
      </c>
      <c r="B17" s="34">
        <v>1.25</v>
      </c>
      <c r="C17" s="449"/>
      <c r="D17" s="450"/>
    </row>
    <row r="18" spans="1:4" s="10" customFormat="1" ht="37.950000000000003" customHeight="1" x14ac:dyDescent="0.25">
      <c r="A18" s="15" t="s">
        <v>190</v>
      </c>
      <c r="B18" s="34">
        <v>1.25</v>
      </c>
      <c r="C18" s="449"/>
      <c r="D18" s="450"/>
    </row>
    <row r="19" spans="1:4" s="10" customFormat="1" ht="37.950000000000003" customHeight="1" x14ac:dyDescent="0.25">
      <c r="A19" s="15" t="s">
        <v>191</v>
      </c>
      <c r="B19" s="34">
        <v>1.25</v>
      </c>
      <c r="C19" s="449"/>
      <c r="D19" s="450"/>
    </row>
    <row r="20" spans="1:4" ht="37.950000000000003" customHeight="1" x14ac:dyDescent="0.25">
      <c r="A20" s="15" t="s">
        <v>192</v>
      </c>
      <c r="B20" s="34">
        <v>1.25</v>
      </c>
      <c r="C20" s="449"/>
      <c r="D20" s="450"/>
    </row>
    <row r="21" spans="1:4" ht="37.950000000000003" customHeight="1" x14ac:dyDescent="0.25">
      <c r="A21" s="15" t="s">
        <v>194</v>
      </c>
      <c r="B21" s="34">
        <v>1.25</v>
      </c>
      <c r="C21" s="449"/>
      <c r="D21" s="450"/>
    </row>
    <row r="22" spans="1:4" ht="37.950000000000003" customHeight="1" x14ac:dyDescent="0.25">
      <c r="A22" s="15" t="s">
        <v>193</v>
      </c>
      <c r="B22" s="34">
        <v>1.25</v>
      </c>
      <c r="C22" s="449"/>
      <c r="D22" s="450"/>
    </row>
    <row r="23" spans="1:4" ht="12.75" customHeight="1" x14ac:dyDescent="0.25">
      <c r="A23" s="484"/>
      <c r="B23" s="287"/>
      <c r="C23" s="287"/>
      <c r="D23" s="288"/>
    </row>
    <row r="24" spans="1:4" ht="30" customHeight="1" x14ac:dyDescent="0.25">
      <c r="A24" s="46" t="s">
        <v>47</v>
      </c>
      <c r="B24" s="48">
        <v>10</v>
      </c>
      <c r="C24" s="451"/>
      <c r="D24" s="452"/>
    </row>
    <row r="25" spans="1:4" ht="12.75" customHeight="1" x14ac:dyDescent="0.25">
      <c r="A25" s="484"/>
      <c r="B25" s="287"/>
      <c r="C25" s="287"/>
      <c r="D25" s="288"/>
    </row>
    <row r="26" spans="1:4" ht="30" customHeight="1" x14ac:dyDescent="0.25">
      <c r="A26" s="480" t="s">
        <v>74</v>
      </c>
      <c r="B26" s="481"/>
      <c r="C26" s="482" t="s">
        <v>55</v>
      </c>
      <c r="D26" s="483"/>
    </row>
    <row r="27" spans="1:4" ht="15" customHeight="1" x14ac:dyDescent="0.25">
      <c r="A27" s="17" t="s">
        <v>56</v>
      </c>
      <c r="B27" s="34">
        <v>0.1</v>
      </c>
      <c r="C27" s="453" t="s">
        <v>75</v>
      </c>
      <c r="D27" s="454"/>
    </row>
    <row r="28" spans="1:4" ht="15" customHeight="1" x14ac:dyDescent="0.25">
      <c r="A28" s="17" t="s">
        <v>23</v>
      </c>
      <c r="B28" s="34">
        <v>0.3</v>
      </c>
      <c r="C28" s="453" t="s">
        <v>76</v>
      </c>
      <c r="D28" s="454"/>
    </row>
    <row r="29" spans="1:4" ht="15" customHeight="1" x14ac:dyDescent="0.25">
      <c r="A29" s="17" t="s">
        <v>24</v>
      </c>
      <c r="B29" s="34">
        <v>0.5</v>
      </c>
      <c r="C29" s="453" t="s">
        <v>77</v>
      </c>
      <c r="D29" s="454"/>
    </row>
    <row r="30" spans="1:4" ht="12.75" customHeight="1" x14ac:dyDescent="0.25">
      <c r="A30" s="389"/>
      <c r="B30" s="390"/>
      <c r="C30" s="390"/>
      <c r="D30" s="391"/>
    </row>
    <row r="31" spans="1:4" ht="26.25" customHeight="1" x14ac:dyDescent="0.25">
      <c r="A31" s="58" t="s">
        <v>60</v>
      </c>
      <c r="B31" s="28" t="s">
        <v>49</v>
      </c>
      <c r="C31" s="179" t="s">
        <v>119</v>
      </c>
      <c r="D31" s="59" t="s">
        <v>62</v>
      </c>
    </row>
    <row r="32" spans="1:4" ht="12.75" customHeight="1" x14ac:dyDescent="0.25">
      <c r="A32" s="485"/>
      <c r="B32" s="460"/>
      <c r="C32" s="460"/>
      <c r="D32" s="461"/>
    </row>
    <row r="33" spans="1:67" ht="20.25" customHeight="1" x14ac:dyDescent="0.25">
      <c r="A33" s="30" t="s">
        <v>168</v>
      </c>
      <c r="B33" s="81">
        <v>10</v>
      </c>
      <c r="C33" s="400" t="s">
        <v>70</v>
      </c>
      <c r="D33" s="243"/>
    </row>
    <row r="34" spans="1:67" ht="12.6" customHeight="1" x14ac:dyDescent="0.25">
      <c r="A34" s="30" t="s">
        <v>10</v>
      </c>
      <c r="B34" s="81">
        <f>B33-1.25</f>
        <v>8.75</v>
      </c>
      <c r="C34" s="400"/>
      <c r="D34" s="243"/>
    </row>
    <row r="35" spans="1:67" ht="12.75" customHeight="1" x14ac:dyDescent="0.25">
      <c r="A35" s="30" t="s">
        <v>11</v>
      </c>
      <c r="B35" s="81">
        <f t="shared" ref="B35:B41" si="0">B34-1.25</f>
        <v>7.5</v>
      </c>
      <c r="C35" s="455"/>
      <c r="D35" s="243"/>
    </row>
    <row r="36" spans="1:67" ht="12.75" customHeight="1" x14ac:dyDescent="0.25">
      <c r="A36" s="30" t="s">
        <v>12</v>
      </c>
      <c r="B36" s="81">
        <f t="shared" si="0"/>
        <v>6.25</v>
      </c>
      <c r="C36" s="443" t="s">
        <v>71</v>
      </c>
      <c r="D36" s="222" t="s">
        <v>80</v>
      </c>
    </row>
    <row r="37" spans="1:67" s="37" customFormat="1" ht="12.75" customHeight="1" x14ac:dyDescent="0.25">
      <c r="A37" s="30" t="s">
        <v>13</v>
      </c>
      <c r="B37" s="81">
        <f t="shared" si="0"/>
        <v>5</v>
      </c>
      <c r="C37" s="444"/>
      <c r="D37" s="446"/>
    </row>
    <row r="38" spans="1:67" s="37" customFormat="1" ht="12.75" customHeight="1" x14ac:dyDescent="0.25">
      <c r="A38" s="30" t="s">
        <v>14</v>
      </c>
      <c r="B38" s="81">
        <f t="shared" si="0"/>
        <v>3.75</v>
      </c>
      <c r="C38" s="445"/>
      <c r="D38" s="447"/>
    </row>
    <row r="39" spans="1:67" s="37" customFormat="1" ht="12.75" customHeight="1" x14ac:dyDescent="0.25">
      <c r="A39" s="30" t="s">
        <v>15</v>
      </c>
      <c r="B39" s="81">
        <f t="shared" si="0"/>
        <v>2.5</v>
      </c>
      <c r="C39" s="448" t="s">
        <v>123</v>
      </c>
      <c r="D39" s="222" t="s">
        <v>80</v>
      </c>
    </row>
    <row r="40" spans="1:67" s="37" customFormat="1" ht="12.75" customHeight="1" x14ac:dyDescent="0.25">
      <c r="A40" s="30" t="s">
        <v>16</v>
      </c>
      <c r="B40" s="81">
        <f t="shared" si="0"/>
        <v>1.25</v>
      </c>
      <c r="C40" s="444"/>
      <c r="D40" s="446"/>
    </row>
    <row r="41" spans="1:67" s="10" customFormat="1" ht="12.75" customHeight="1" x14ac:dyDescent="0.25">
      <c r="A41" s="30" t="s">
        <v>17</v>
      </c>
      <c r="B41" s="81">
        <f t="shared" si="0"/>
        <v>0</v>
      </c>
      <c r="C41" s="445"/>
      <c r="D41" s="447"/>
    </row>
    <row r="42" spans="1:67" s="10" customFormat="1" ht="12.75" customHeight="1" x14ac:dyDescent="0.25">
      <c r="A42" s="466"/>
      <c r="B42" s="287"/>
      <c r="C42" s="474" t="s">
        <v>73</v>
      </c>
      <c r="D42" s="475"/>
    </row>
    <row r="43" spans="1:67" s="10" customFormat="1" ht="7.2" customHeight="1" x14ac:dyDescent="0.25">
      <c r="A43" s="286"/>
      <c r="B43" s="287"/>
      <c r="C43" s="476"/>
      <c r="D43" s="477"/>
    </row>
    <row r="44" spans="1:67" s="10" customFormat="1" ht="9" customHeight="1" x14ac:dyDescent="0.25">
      <c r="A44" s="286"/>
      <c r="B44" s="287"/>
      <c r="C44" s="478"/>
      <c r="D44" s="479"/>
    </row>
    <row r="45" spans="1:67" s="38" customFormat="1" ht="32.25" customHeight="1" thickBot="1" x14ac:dyDescent="0.3">
      <c r="A45" s="291" t="s">
        <v>5</v>
      </c>
      <c r="B45" s="392"/>
      <c r="C45" s="392"/>
      <c r="D45" s="393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</row>
    <row r="46" spans="1:67" ht="39" customHeight="1" x14ac:dyDescent="0.25"/>
  </sheetData>
  <mergeCells count="41">
    <mergeCell ref="A45:D45"/>
    <mergeCell ref="A42:B44"/>
    <mergeCell ref="A2:D2"/>
    <mergeCell ref="A10:D10"/>
    <mergeCell ref="A11:D11"/>
    <mergeCell ref="A6:D6"/>
    <mergeCell ref="A3:D3"/>
    <mergeCell ref="C42:D44"/>
    <mergeCell ref="A26:B26"/>
    <mergeCell ref="C26:D26"/>
    <mergeCell ref="A25:D25"/>
    <mergeCell ref="A23:D23"/>
    <mergeCell ref="D33:D35"/>
    <mergeCell ref="A32:D32"/>
    <mergeCell ref="A30:D30"/>
    <mergeCell ref="C27:D27"/>
    <mergeCell ref="A1:D1"/>
    <mergeCell ref="A9:D9"/>
    <mergeCell ref="A14:D14"/>
    <mergeCell ref="A12:D12"/>
    <mergeCell ref="A5:D5"/>
    <mergeCell ref="A7:D7"/>
    <mergeCell ref="A8:B8"/>
    <mergeCell ref="A4:D4"/>
    <mergeCell ref="C13:D13"/>
    <mergeCell ref="C36:C38"/>
    <mergeCell ref="D36:D38"/>
    <mergeCell ref="C39:C41"/>
    <mergeCell ref="D39:D41"/>
    <mergeCell ref="C15:D15"/>
    <mergeCell ref="C16:D16"/>
    <mergeCell ref="C17:D17"/>
    <mergeCell ref="C18:D18"/>
    <mergeCell ref="C19:D19"/>
    <mergeCell ref="C20:D20"/>
    <mergeCell ref="C21:D21"/>
    <mergeCell ref="C22:D22"/>
    <mergeCell ref="C24:D24"/>
    <mergeCell ref="C28:D28"/>
    <mergeCell ref="C29:D29"/>
    <mergeCell ref="C33:C35"/>
  </mergeCells>
  <phoneticPr fontId="4" type="noConversion"/>
  <printOptions horizontalCentered="1" verticalCentered="1"/>
  <pageMargins left="0.25" right="0.25" top="0.25" bottom="0.25" header="0.25" footer="0.25"/>
  <pageSetup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13</vt:i4>
      </vt:variant>
    </vt:vector>
  </HeadingPairs>
  <TitlesOfParts>
    <vt:vector size="33" baseType="lpstr">
      <vt:lpstr>LB-D Bars</vt:lpstr>
      <vt:lpstr>LB-E Bars</vt:lpstr>
      <vt:lpstr>LA-D Bars Multi</vt:lpstr>
      <vt:lpstr>LA-E Bars Multi</vt:lpstr>
      <vt:lpstr>LB-D Beam</vt:lpstr>
      <vt:lpstr>LB-E Beam</vt:lpstr>
      <vt:lpstr>LA-D Beam Multi</vt:lpstr>
      <vt:lpstr>LA-E Beam Multi</vt:lpstr>
      <vt:lpstr>LB-D Floor</vt:lpstr>
      <vt:lpstr>LB-E Floor</vt:lpstr>
      <vt:lpstr>LA-D Floor Multi</vt:lpstr>
      <vt:lpstr>LA-E Floor Multi</vt:lpstr>
      <vt:lpstr>LA-D Tumble</vt:lpstr>
      <vt:lpstr>LA-E Tumble</vt:lpstr>
      <vt:lpstr>LA-D Tumble Multi</vt:lpstr>
      <vt:lpstr>LA-E Tumble Multi</vt:lpstr>
      <vt:lpstr>LB-D Vault</vt:lpstr>
      <vt:lpstr>LB-E Vault</vt:lpstr>
      <vt:lpstr>LA-D Vault Multi</vt:lpstr>
      <vt:lpstr>LA-E Vault Multi</vt:lpstr>
      <vt:lpstr>'LA-D Bars Multi'!Print_Area</vt:lpstr>
      <vt:lpstr>'LA-D Beam Multi'!Print_Area</vt:lpstr>
      <vt:lpstr>'LA-D Floor Multi'!Print_Area</vt:lpstr>
      <vt:lpstr>'LA-D Tumble'!Print_Area</vt:lpstr>
      <vt:lpstr>'LA-D Tumble Multi'!Print_Area</vt:lpstr>
      <vt:lpstr>'LA-D Vault Multi'!Print_Area</vt:lpstr>
      <vt:lpstr>'LA-E Bars Multi'!Print_Area</vt:lpstr>
      <vt:lpstr>'LA-E Floor Multi'!Print_Area</vt:lpstr>
      <vt:lpstr>'LA-E Tumble Multi'!Print_Area</vt:lpstr>
      <vt:lpstr>'LA-E Vault Multi'!Print_Area</vt:lpstr>
      <vt:lpstr>'LB-D Floor'!Print_Area</vt:lpstr>
      <vt:lpstr>'LB-D Vault'!Print_Area</vt:lpstr>
      <vt:lpstr>'LB-E Vault'!Print_Area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A. Wallace</dc:creator>
  <cp:lastModifiedBy>Emily Tymick</cp:lastModifiedBy>
  <cp:lastPrinted>2011-10-18T00:44:21Z</cp:lastPrinted>
  <dcterms:created xsi:type="dcterms:W3CDTF">2008-12-13T15:27:45Z</dcterms:created>
  <dcterms:modified xsi:type="dcterms:W3CDTF">2016-04-25T21:46:56Z</dcterms:modified>
</cp:coreProperties>
</file>