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3"/>
  </bookViews>
  <sheets>
    <sheet name="L1-D Bars" sheetId="1" r:id="rId1"/>
    <sheet name="L1-E Bars" sheetId="2" r:id="rId2"/>
    <sheet name="L1-D Bars Multi" sheetId="3" state="hidden" r:id="rId3"/>
    <sheet name="L1-E Bars Multi" sheetId="4" state="hidden" r:id="rId4"/>
    <sheet name="L1-D Beam" sheetId="5" r:id="rId5"/>
    <sheet name="L1-E Beam" sheetId="6" r:id="rId6"/>
    <sheet name="L1-D Beam Multi" sheetId="7" state="hidden" r:id="rId7"/>
    <sheet name="L1-E Beam Multi" sheetId="8" state="hidden" r:id="rId8"/>
    <sheet name="L1-D Floor" sheetId="9" r:id="rId9"/>
    <sheet name="L1-E Floor" sheetId="10" r:id="rId10"/>
    <sheet name="L1-D Floor Multi" sheetId="11" state="hidden" r:id="rId11"/>
    <sheet name="L1-E Floor Multi" sheetId="12" state="hidden" r:id="rId12"/>
    <sheet name="L1-D Vault" sheetId="13" r:id="rId13"/>
    <sheet name="L1-E Vault" sheetId="14" r:id="rId14"/>
    <sheet name="L1-D Vault Multi" sheetId="15" state="hidden" r:id="rId15"/>
    <sheet name="L1-E Vault Multi" sheetId="16" state="hidden" r:id="rId16"/>
  </sheets>
  <definedNames>
    <definedName name="_xlnm.Print_Area" localSheetId="2">'L1-D Bars Multi'!$A$1:$N$46</definedName>
    <definedName name="_xlnm.Print_Area" localSheetId="6">'L1-D Beam Multi'!$A$1:$Q$48</definedName>
    <definedName name="_xlnm.Print_Area" localSheetId="10">'L1-D Floor Multi'!$A$1:$Q$54</definedName>
    <definedName name="_xlnm.Print_Area" localSheetId="12">'L1-D Vault'!$A$1:$D$36</definedName>
    <definedName name="_xlnm.Print_Area" localSheetId="14">'L1-D Vault Multi'!$A$1:$N$42</definedName>
    <definedName name="_xlnm.Print_Area" localSheetId="3">'L1-E Bars Multi'!$A$1:$N$40</definedName>
    <definedName name="_xlnm.Print_Area" localSheetId="7">'L1-E Beam Multi'!$A$1:$Q$35</definedName>
    <definedName name="_xlnm.Print_Area" localSheetId="11">'L1-E Floor Multi'!$A$1:$Q$35</definedName>
    <definedName name="_xlnm.Print_Area" localSheetId="13">'L1-E Vault'!$A$1:$D$31</definedName>
    <definedName name="_xlnm.Print_Area" localSheetId="15">'L1-E Vault Multi'!$A$1:$P$35</definedName>
  </definedNames>
  <calcPr fullCalcOnLoad="1"/>
</workbook>
</file>

<file path=xl/sharedStrings.xml><?xml version="1.0" encoding="utf-8"?>
<sst xmlns="http://schemas.openxmlformats.org/spreadsheetml/2006/main" count="1171" uniqueCount="242">
  <si>
    <t>ARTISTIC COMPULSORY ROUTINE JUDGING SHEET</t>
  </si>
  <si>
    <t>Athlete's Name:</t>
  </si>
  <si>
    <t>Number:</t>
  </si>
  <si>
    <t>Identified Skills</t>
  </si>
  <si>
    <t>Value</t>
  </si>
  <si>
    <t>Judge's Signature:</t>
  </si>
  <si>
    <t>Level: 1</t>
  </si>
  <si>
    <t>1. Jump to Straight Arm 
    Support</t>
  </si>
  <si>
    <t>5 Skills</t>
  </si>
  <si>
    <t>4 Skills</t>
  </si>
  <si>
    <t>3 Skills</t>
  </si>
  <si>
    <t>2 Skills</t>
  </si>
  <si>
    <t>1 Skill</t>
  </si>
  <si>
    <t>0 Skills</t>
  </si>
  <si>
    <t>6 Skills</t>
  </si>
  <si>
    <t>- Incorrect Body Position in Support</t>
  </si>
  <si>
    <t>- Insufficient Stretch
- Lack of Amplitude</t>
  </si>
  <si>
    <t>- Lack of Continuity
- Lack of Control
- Lack of Tuck</t>
  </si>
  <si>
    <t>Small</t>
  </si>
  <si>
    <t>Medium</t>
  </si>
  <si>
    <t>Large</t>
  </si>
  <si>
    <t>3. 1/4 Turn</t>
  </si>
  <si>
    <t>7 Skills</t>
  </si>
  <si>
    <t xml:space="preserve"> </t>
  </si>
  <si>
    <t>- Lack of Turn or Overturn
- Lack of Continuity in Turn</t>
  </si>
  <si>
    <t>- Lift on Each Step
- Lack of Continuity in Steps
- Arm Position
- Chest Up</t>
  </si>
  <si>
    <t>- Lack of Amplitude</t>
  </si>
  <si>
    <t>- Lack of Continuity</t>
  </si>
  <si>
    <t>Performed? (Check)</t>
  </si>
  <si>
    <t>Final Score</t>
  </si>
  <si>
    <t>Maximum Score</t>
  </si>
  <si>
    <t>Application Guidelines</t>
  </si>
  <si>
    <t xml:space="preserve">Small </t>
  </si>
  <si>
    <t>one or two missed connections or text errors</t>
  </si>
  <si>
    <t>a few missed connections or text errors</t>
  </si>
  <si>
    <t>multiple missed connections or text errors</t>
  </si>
  <si>
    <t>Total Execution Deductions</t>
  </si>
  <si>
    <t xml:space="preserve">   Connections</t>
  </si>
  <si>
    <t xml:space="preserve">   Exactness of Text</t>
  </si>
  <si>
    <t xml:space="preserve">   Final Score</t>
  </si>
  <si>
    <t xml:space="preserve">   Performance Score</t>
  </si>
  <si>
    <t xml:space="preserve">  Final Score</t>
  </si>
  <si>
    <t>Performance Score</t>
  </si>
  <si>
    <t xml:space="preserve">     Performed with the Music</t>
  </si>
  <si>
    <t xml:space="preserve">     Exactness of Text</t>
  </si>
  <si>
    <t xml:space="preserve">     Connections</t>
  </si>
  <si>
    <t xml:space="preserve">     Performance Score</t>
  </si>
  <si>
    <t>Skills Performed</t>
  </si>
  <si>
    <t>Tabulation</t>
  </si>
  <si>
    <t>one or two missed connections, text errors or music timing</t>
  </si>
  <si>
    <t>a few missed connections, text errors or music timing</t>
  </si>
  <si>
    <t>multiple missed connections, text errors or music timing</t>
  </si>
  <si>
    <t>Skills</t>
  </si>
  <si>
    <t>Tabulate Each Vault Score</t>
  </si>
  <si>
    <t>6. Tuck Forward Roll</t>
  </si>
  <si>
    <t>7. Release Bar to Stretch</t>
  </si>
  <si>
    <t>Performed (Check)</t>
  </si>
  <si>
    <t>Execution Deductions</t>
  </si>
  <si>
    <t>(-)</t>
  </si>
  <si>
    <t>- Lack of Continuity In The Roll
- Lack of Stretch</t>
  </si>
  <si>
    <t>Specific Faults</t>
  </si>
  <si>
    <t>(+)</t>
  </si>
  <si>
    <t xml:space="preserve"> Specific Faults</t>
  </si>
  <si>
    <t xml:space="preserve">- Behind Bar
</t>
  </si>
  <si>
    <t xml:space="preserve"> Max 10.00 Each</t>
  </si>
  <si>
    <t xml:space="preserve"> Max 10.00 each</t>
  </si>
  <si>
    <t xml:space="preserve"> - Less Than 3 Feet
 - Less Than 1 Foot</t>
  </si>
  <si>
    <t xml:space="preserve"> - Each Step
 - Fall</t>
  </si>
  <si>
    <t xml:space="preserve"> - Less than 1 3/4 Feet
 - Less than 1 Foot</t>
  </si>
  <si>
    <t xml:space="preserve">                      General Deductions Applied for Each:
                            - Connections 
                            - Exactness of Text</t>
  </si>
  <si>
    <t>Note: General faults will be applied to all skills.*</t>
  </si>
  <si>
    <t>NOTE: General faults are applied to all skills*</t>
  </si>
  <si>
    <t>*General Faults:  Apply to all skills</t>
  </si>
  <si>
    <t xml:space="preserve">             1 balk allowed if does not touch board</t>
  </si>
  <si>
    <t>LEVEL 1 UNEVEN BARS - PANEL D</t>
  </si>
  <si>
    <t>LEVEL 1 UNEVEN BARS - PANEL E</t>
  </si>
  <si>
    <t>LEVEL 1 BALANCE BEAM - PANEL D</t>
  </si>
  <si>
    <t>LEVEL 1 BALANCE BEAM - PANEL E</t>
  </si>
  <si>
    <t>LEVEL 1 FLOOR EXERCISE - PANEL D</t>
  </si>
  <si>
    <t>LEVEL 1 FLOOR EXERCISE - PANEL E</t>
  </si>
  <si>
    <t>LEVEL 1 VAULTING - PANEL D</t>
  </si>
  <si>
    <t>LEVEL 1 VAULTING - PANEL E</t>
  </si>
  <si>
    <t>Refer to Judging Guide
for Neutral Deductions</t>
  </si>
  <si>
    <t xml:space="preserve">   Total Neutral Deductions
   ( Max 4.0 )</t>
  </si>
  <si>
    <t xml:space="preserve">                    General Deductions Applied for Each:
                         - Connections 
                         - Exactness of Text
                         - Exactness of Floor Pattern
                         - Performed with the Music</t>
  </si>
  <si>
    <t xml:space="preserve">     Total Neutral Deductions
     ( Max 4.0 )</t>
  </si>
  <si>
    <t>D SCORE _______________ + E SCORE ________________ = TOTAL SCORE ______________</t>
  </si>
  <si>
    <t># of Skills Performed</t>
  </si>
  <si>
    <t>General Faults</t>
  </si>
  <si>
    <t>Apply to All Skills</t>
  </si>
  <si>
    <t>Maximum Score
(Best Vault)</t>
  </si>
  <si>
    <t>1. Jump to Straight Arm Support</t>
  </si>
  <si>
    <t>NOTE:  Performed on single bar only; Coach must be in a position to spot entire routine.</t>
  </si>
  <si>
    <t xml:space="preserve">- Insufficient Stretch
- Lack of Amplitude      </t>
  </si>
  <si>
    <t>- Behind Bar</t>
  </si>
  <si>
    <t xml:space="preserve">   Bonus</t>
  </si>
  <si>
    <t>General Deductions Applied for Each:</t>
  </si>
  <si>
    <t xml:space="preserve"> - Connections
 - Exactness of Text</t>
  </si>
  <si>
    <t>8 Skills</t>
  </si>
  <si>
    <t xml:space="preserve"> - Connections
 - Exactness of Text
 - Exactness of Floor Pattern
 - Performed with the Music</t>
  </si>
  <si>
    <t>a few missed connections or text errors or music timing</t>
  </si>
  <si>
    <t>multiple missed connections or text errors or music timing</t>
  </si>
  <si>
    <t xml:space="preserve"> - Alternate Foot Take Off     
 - steps on board</t>
  </si>
  <si>
    <t>- Alternate Foot Take Off     
 - steps on board</t>
  </si>
  <si>
    <t>V1 - Tuck Jump</t>
  </si>
  <si>
    <t>V2 - Straddle Jump</t>
  </si>
  <si>
    <t>Tuck Jump From Board</t>
  </si>
  <si>
    <t>Straddle Jump From Board</t>
  </si>
  <si>
    <t xml:space="preserve"> V1 - Lack of Tuck
 V2 - Lack of Straddle
 V2 - Pike Straddle </t>
  </si>
  <si>
    <t>Deliberate Omission 
    ( - 0.70 per skill omitted )</t>
  </si>
  <si>
    <t>V1 Performance Score</t>
  </si>
  <si>
    <t>V2 Performance Score</t>
  </si>
  <si>
    <t>Best Vault</t>
  </si>
  <si>
    <t>2012-2019 SPECIAL OLYMPICS GAMES</t>
  </si>
  <si>
    <t xml:space="preserve">   </t>
  </si>
  <si>
    <t>NOTES: Repeat Same Vault = - .5 off total score</t>
  </si>
  <si>
    <t xml:space="preserve">   Repeat Same Vault - 0.5</t>
  </si>
  <si>
    <t xml:space="preserve">Note: The best vault counts                                                                               </t>
  </si>
  <si>
    <t xml:space="preserve">             The best vault counts</t>
  </si>
  <si>
    <t>Deliberate Omission 
  ( -0.80 per skill omitted)</t>
  </si>
  <si>
    <t>1. Stand at Attention</t>
  </si>
  <si>
    <t>2. Run</t>
  </si>
  <si>
    <t>3. Hurdle onto Board</t>
  </si>
  <si>
    <t>4. Rebound - Body Position in Flight</t>
  </si>
  <si>
    <t>5. Landing</t>
  </si>
  <si>
    <t>6. Landing Finish Position</t>
  </si>
  <si>
    <t xml:space="preserve">1. Stand at Attention </t>
  </si>
  <si>
    <t xml:space="preserve">2. Run </t>
  </si>
  <si>
    <t>3. Hurdle onto 
    board</t>
  </si>
  <si>
    <t>7. Landing</t>
  </si>
  <si>
    <t>8. Landing Finish Position</t>
  </si>
  <si>
    <t xml:space="preserve"> - Body Position       </t>
  </si>
  <si>
    <t>4. Rebound - Height in Air</t>
  </si>
  <si>
    <t>5. Rebound - Body Position in Flight</t>
  </si>
  <si>
    <t>5. Rebound - Body Position in
    Flight</t>
  </si>
  <si>
    <t>6. Rebound - Distance of Flight</t>
  </si>
  <si>
    <t xml:space="preserve"> - Body Position</t>
  </si>
  <si>
    <t xml:space="preserve"> - Body Position     </t>
  </si>
  <si>
    <t xml:space="preserve"> - Acceleration      </t>
  </si>
  <si>
    <t>- Acceleration</t>
  </si>
  <si>
    <t xml:space="preserve">- Body Position
 - start beyond 10 meters ( 33' )       </t>
  </si>
  <si>
    <t xml:space="preserve">V1 - Lack of Tuck
 V2 - Lack of Straddle
 V2 - Pike Straddle 
       </t>
  </si>
  <si>
    <t>3. Hurdle</t>
  </si>
  <si>
    <t>Note: Repeat Same Vault = - 0.5 off total score</t>
  </si>
  <si>
    <t>Repeat Same Vault - 0.5</t>
  </si>
  <si>
    <t xml:space="preserve">  Performance Score
  (Maximum 10.00)</t>
  </si>
  <si>
    <r>
      <t xml:space="preserve">  </t>
    </r>
    <r>
      <rPr>
        <b/>
        <sz val="14"/>
        <rFont val="Arial"/>
        <family val="2"/>
      </rPr>
      <t xml:space="preserve"> Final Score</t>
    </r>
    <r>
      <rPr>
        <b/>
        <sz val="12"/>
        <rFont val="Arial"/>
        <family val="2"/>
      </rPr>
      <t xml:space="preserve">
   (Best Vault)</t>
    </r>
  </si>
  <si>
    <t>Note: Refer to Judging Guide
for Neutral Deductions</t>
  </si>
  <si>
    <t>3. Hand Shift</t>
  </si>
  <si>
    <t>4. Other Hand Shift</t>
  </si>
  <si>
    <t>- Lack of Continuity
- Not Clear of Bar</t>
  </si>
  <si>
    <t>Very Large</t>
  </si>
  <si>
    <t>Falls</t>
  </si>
  <si>
    <r>
      <t xml:space="preserve">2. Cast - Hips Clear of Bar 
   </t>
    </r>
    <r>
      <rPr>
        <b/>
        <sz val="9"/>
        <rFont val="Arial"/>
        <family val="2"/>
      </rPr>
      <t xml:space="preserve"> (No Angle)</t>
    </r>
  </si>
  <si>
    <r>
      <t xml:space="preserve">5. Cast - Hips Clear of Bar 
   </t>
    </r>
    <r>
      <rPr>
        <b/>
        <sz val="9"/>
        <rFont val="Arial"/>
        <family val="2"/>
      </rPr>
      <t xml:space="preserve"> (No Angle)</t>
    </r>
  </si>
  <si>
    <t>Specified Bonus</t>
  </si>
  <si>
    <t>Specified Bonus
Specified Bonus
General Bonus</t>
  </si>
  <si>
    <t>One Tuck Swing
Two Tuck Swings
Virtuosity</t>
  </si>
  <si>
    <t>0.20
0.40
Up to 0.50</t>
  </si>
  <si>
    <t xml:space="preserve">   Bonus
   ( Max 0.5)</t>
  </si>
  <si>
    <t>2. Cast - Hips Clear of Bar 
    (No Angle)</t>
  </si>
  <si>
    <t>5. Cast - Hips Clear of Bar 
    (No Angle)</t>
  </si>
  <si>
    <t xml:space="preserve">V1 Tuck Jump </t>
  </si>
  <si>
    <t xml:space="preserve">V2 Straddle Jump </t>
  </si>
  <si>
    <t>BONUS</t>
  </si>
  <si>
    <t>One Tuck Jump</t>
  </si>
  <si>
    <t>Two Tuck Jumps</t>
  </si>
  <si>
    <t>General Bonus</t>
  </si>
  <si>
    <t>Virtuosity</t>
  </si>
  <si>
    <t>Up to  0.50</t>
  </si>
  <si>
    <t>Number</t>
  </si>
  <si>
    <t>NOTE: Low Beam Only</t>
  </si>
  <si>
    <t>2. Two Forward Leg Swings (90°)</t>
  </si>
  <si>
    <t>4. 2 Steps Sideward</t>
  </si>
  <si>
    <t>5. 1/4 Turn Coupe Balance</t>
  </si>
  <si>
    <t>6. Two Steps Backward</t>
  </si>
  <si>
    <t>7. 1/4 Turn</t>
  </si>
  <si>
    <t>8. 1/4 Turn</t>
  </si>
  <si>
    <t>9.  March to End of Beam</t>
  </si>
  <si>
    <t>10. Straight Jump Dismount</t>
  </si>
  <si>
    <t>.95</t>
  </si>
  <si>
    <t>10 Skills</t>
  </si>
  <si>
    <t>9 Skills</t>
  </si>
  <si>
    <t>Bonus</t>
  </si>
  <si>
    <r>
      <t xml:space="preserve">10. Straight Jump Dismount
      </t>
    </r>
    <r>
      <rPr>
        <b/>
        <sz val="8"/>
        <rFont val="Arial"/>
        <family val="2"/>
      </rPr>
      <t>BONUS: Stick Landing = +0.10</t>
    </r>
  </si>
  <si>
    <r>
      <t xml:space="preserve">2. Two Forward Leg Swings (90°)
     </t>
    </r>
    <r>
      <rPr>
        <b/>
        <sz val="8"/>
        <rFont val="Arial"/>
        <family val="2"/>
      </rPr>
      <t>BONUS: Hit 90 = +0.30</t>
    </r>
  </si>
  <si>
    <r>
      <t xml:space="preserve">5. 1/4 Turn Coupe Balance
   </t>
    </r>
    <r>
      <rPr>
        <b/>
        <sz val="8"/>
        <rFont val="Arial"/>
        <family val="2"/>
      </rPr>
      <t xml:space="preserve"> BONUS: Hold 2 Seconds = +0.30</t>
    </r>
  </si>
  <si>
    <t>General Bonus - Virtuosity = +0.1</t>
  </si>
  <si>
    <t>Score V1*
Tuck Jump From Board</t>
  </si>
  <si>
    <t>Score V2*
Straddle Jump From Board</t>
  </si>
  <si>
    <t>1. Step On Beam</t>
  </si>
  <si>
    <t>- Lack of Amplitude
 - Lack of Continuity</t>
  </si>
  <si>
    <t>'- Lack of Turn or Overturn
- Lack of Continuity in Turn
- Balance Not Held (2 sec.)</t>
  </si>
  <si>
    <t>- One Foot Takeoff
 - Quality of Posture</t>
  </si>
  <si>
    <t xml:space="preserve"> - Lack of Continuity</t>
  </si>
  <si>
    <t>Deliberate Omission 
    ( - 0.45 per skill omitted )</t>
  </si>
  <si>
    <t xml:space="preserve">2. Two Forward Leg Swings (90°)
    </t>
  </si>
  <si>
    <t xml:space="preserve">5. 1/4 Turn Coupe Balance
 </t>
  </si>
  <si>
    <t xml:space="preserve">   BONUS: Hold 2 Seconds = +0.30</t>
  </si>
  <si>
    <t xml:space="preserve">10. Straight Jump Dismount
     </t>
  </si>
  <si>
    <t xml:space="preserve"> BONUS: Stick Landing = +0.10</t>
  </si>
  <si>
    <t>General Bonus - Virtuosity = +0.10</t>
  </si>
  <si>
    <t>Bonus Earned</t>
  </si>
  <si>
    <t>General Bonus
(+)</t>
  </si>
  <si>
    <t>1. One Log Roll</t>
  </si>
  <si>
    <t>2. Two Chasses</t>
  </si>
  <si>
    <t>3. 3/4 Handstand</t>
  </si>
  <si>
    <t>4. 1/4 Coupe Turn</t>
  </si>
  <si>
    <t>5. Four Marching Steps</t>
  </si>
  <si>
    <t>6. Stretched Jump</t>
  </si>
  <si>
    <t>7. Scale (2 seconds)</t>
  </si>
  <si>
    <t>9. Forward Roll</t>
  </si>
  <si>
    <t>10. Back Rock</t>
  </si>
  <si>
    <r>
      <t xml:space="preserve">5. Four Marching Steps
    </t>
    </r>
    <r>
      <rPr>
        <b/>
        <sz val="9"/>
        <rFont val="Arial"/>
        <family val="2"/>
      </rPr>
      <t>BONUS: Skipping in Passe = +0.30</t>
    </r>
  </si>
  <si>
    <t>8. Simulated Cartwheel (kickover)</t>
  </si>
  <si>
    <r>
      <t xml:space="preserve">8. Simulated Cartwheel (kickover)
   </t>
    </r>
    <r>
      <rPr>
        <b/>
        <sz val="9"/>
        <rFont val="Arial"/>
        <family val="2"/>
      </rPr>
      <t xml:space="preserve"> BONUS: Vertical Cartwheel = +0.50</t>
    </r>
  </si>
  <si>
    <r>
      <t xml:space="preserve">    </t>
    </r>
    <r>
      <rPr>
        <b/>
        <sz val="10"/>
        <rFont val="Arial"/>
        <family val="2"/>
      </rPr>
      <t xml:space="preserve"> Bonus</t>
    </r>
  </si>
  <si>
    <t>- Lack of Balance
- Incomplete Turn</t>
  </si>
  <si>
    <t>- Lack of Balance
- Lack of Continuity</t>
  </si>
  <si>
    <t>- Insufficient Height
- Lack of Stretch</t>
  </si>
  <si>
    <t>- Lack of Amplitude
- Insufficient Hold</t>
  </si>
  <si>
    <t>- Incomplete Kickover
- Lack of Lunge Into &amp; Out of</t>
  </si>
  <si>
    <t xml:space="preserve"> - Lack of Control
  - Incomplete Roll</t>
  </si>
  <si>
    <t xml:space="preserve">      Bonus</t>
  </si>
  <si>
    <t>Vertical Cartwheel = +0.50</t>
  </si>
  <si>
    <t>Skipping in Passe= +0.30</t>
  </si>
  <si>
    <t xml:space="preserve"> BONUS: Hit 90° = +0.30</t>
  </si>
  <si>
    <t xml:space="preserve">     Deliberate Omission
     ( - 0.45 each )</t>
  </si>
  <si>
    <r>
      <t xml:space="preserve">  </t>
    </r>
    <r>
      <rPr>
        <b/>
        <sz val="16"/>
        <rFont val="Arial"/>
        <family val="2"/>
      </rPr>
      <t xml:space="preserve">   Final Score  ( Max 10.00 )</t>
    </r>
  </si>
  <si>
    <r>
      <t xml:space="preserve">Deliberate Omission
 </t>
    </r>
    <r>
      <rPr>
        <b/>
        <sz val="12"/>
        <rFont val="Arial"/>
        <family val="2"/>
      </rPr>
      <t xml:space="preserve">  ( - 0.45 per skill omitted )</t>
    </r>
  </si>
  <si>
    <t>Deliberate Omission
( - 0.80 per skill omitted )</t>
  </si>
  <si>
    <t xml:space="preserve">   Final Score  ( Max 10.00 )</t>
  </si>
  <si>
    <t xml:space="preserve">2. Two Forward Leg Swings (90°)  </t>
  </si>
  <si>
    <t xml:space="preserve">5. 1/4 Turn Coupe Balance </t>
  </si>
  <si>
    <t>Deliberate Omission 
( - 0.45 per skill omitted )</t>
  </si>
  <si>
    <t>5. Cast - Hips Clear of Bar (No Angle)</t>
  </si>
  <si>
    <t>2. Cast - Hips Clear of Bar (No Angle)</t>
  </si>
  <si>
    <t xml:space="preserve">   Final Score (Max 10.00)</t>
  </si>
  <si>
    <t xml:space="preserve">    Bonus (Max 0.5)</t>
  </si>
  <si>
    <t xml:space="preserve">   Total Neutral Deductions
   (Max 4.0 )</t>
  </si>
  <si>
    <t>Deliberate Omission 
(- 0.70 per skill omitted)</t>
  </si>
  <si>
    <t>2012-2019 SPECIAL OLYMPICS COMPETITIONS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</si>
</sst>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0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 quotePrefix="1">
      <alignment horizontal="left" vertical="center" wrapText="1"/>
    </xf>
    <xf numFmtId="0" fontId="2" fillId="0" borderId="0" xfId="0" applyFont="1" applyBorder="1" applyAlignment="1">
      <alignment/>
    </xf>
    <xf numFmtId="164" fontId="0" fillId="0" borderId="12" xfId="0" applyNumberForma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2" fontId="1" fillId="0" borderId="1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3" fillId="0" borderId="20" xfId="0" applyFont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2" xfId="0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34" borderId="29" xfId="0" applyFont="1" applyFill="1" applyBorder="1" applyAlignment="1">
      <alignment vertical="center"/>
    </xf>
    <xf numFmtId="0" fontId="0" fillId="34" borderId="3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32" xfId="0" applyFill="1" applyBorder="1" applyAlignment="1">
      <alignment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0" xfId="0" applyFill="1" applyBorder="1" applyAlignment="1">
      <alignment vertical="center"/>
    </xf>
    <xf numFmtId="0" fontId="0" fillId="34" borderId="35" xfId="0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Font="1" applyBorder="1" applyAlignment="1" quotePrefix="1">
      <alignment horizontal="left" vertical="center" wrapText="1"/>
    </xf>
    <xf numFmtId="0" fontId="16" fillId="0" borderId="12" xfId="0" applyFont="1" applyBorder="1" applyAlignment="1" quotePrefix="1">
      <alignment horizontal="left" vertical="center" wrapText="1"/>
    </xf>
    <xf numFmtId="0" fontId="0" fillId="34" borderId="35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0" fontId="3" fillId="34" borderId="41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/>
    </xf>
    <xf numFmtId="0" fontId="3" fillId="35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 quotePrefix="1">
      <alignment horizontal="center" vertical="center"/>
    </xf>
    <xf numFmtId="2" fontId="14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wrapText="1"/>
    </xf>
    <xf numFmtId="0" fontId="16" fillId="0" borderId="12" xfId="0" applyFont="1" applyBorder="1" applyAlignment="1">
      <alignment horizontal="left" vertical="center"/>
    </xf>
    <xf numFmtId="2" fontId="1" fillId="0" borderId="43" xfId="0" applyNumberFormat="1" applyFont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40" xfId="0" applyFont="1" applyFill="1" applyBorder="1" applyAlignment="1">
      <alignment vertical="center"/>
    </xf>
    <xf numFmtId="0" fontId="1" fillId="34" borderId="4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4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30" xfId="0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3" fillId="34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15" fillId="0" borderId="12" xfId="0" applyFont="1" applyBorder="1" applyAlignment="1" quotePrefix="1">
      <alignment horizontal="center" vertical="center" wrapText="1"/>
    </xf>
    <xf numFmtId="2" fontId="3" fillId="0" borderId="48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2" fontId="3" fillId="0" borderId="12" xfId="0" applyNumberFormat="1" applyFont="1" applyBorder="1" applyAlignment="1" quotePrefix="1">
      <alignment horizontal="center" vertical="center" wrapText="1"/>
    </xf>
    <xf numFmtId="164" fontId="3" fillId="0" borderId="12" xfId="0" applyNumberFormat="1" applyFont="1" applyBorder="1" applyAlignment="1" quotePrefix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2" fillId="34" borderId="12" xfId="0" applyFont="1" applyFill="1" applyBorder="1" applyAlignment="1">
      <alignment/>
    </xf>
    <xf numFmtId="0" fontId="3" fillId="0" borderId="25" xfId="0" applyFont="1" applyBorder="1" applyAlignment="1" quotePrefix="1">
      <alignment horizontal="center" vertical="center" wrapText="1"/>
    </xf>
    <xf numFmtId="0" fontId="3" fillId="0" borderId="25" xfId="0" applyFont="1" applyBorder="1" applyAlignment="1" quotePrefix="1">
      <alignment wrapText="1"/>
    </xf>
    <xf numFmtId="0" fontId="15" fillId="34" borderId="39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2" fontId="3" fillId="0" borderId="20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/>
    </xf>
    <xf numFmtId="0" fontId="3" fillId="34" borderId="24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0" fontId="1" fillId="34" borderId="24" xfId="0" applyFon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6" xfId="0" applyFill="1" applyBorder="1" applyAlignment="1">
      <alignment/>
    </xf>
    <xf numFmtId="0" fontId="1" fillId="34" borderId="24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43" xfId="0" applyFill="1" applyBorder="1" applyAlignment="1">
      <alignment/>
    </xf>
    <xf numFmtId="0" fontId="9" fillId="34" borderId="49" xfId="0" applyFont="1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14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0" fillId="34" borderId="21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27" xfId="0" applyFill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34" borderId="45" xfId="0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7" xfId="0" applyFill="1" applyBorder="1" applyAlignment="1">
      <alignment/>
    </xf>
    <xf numFmtId="0" fontId="1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 wrapText="1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0" xfId="0" applyBorder="1" applyAlignment="1" quotePrefix="1">
      <alignment horizontal="center" wrapText="1"/>
    </xf>
    <xf numFmtId="0" fontId="1" fillId="34" borderId="29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0" xfId="0" applyNumberFormat="1" applyBorder="1" applyAlignment="1">
      <alignment horizontal="left" wrapText="1"/>
    </xf>
    <xf numFmtId="0" fontId="0" fillId="0" borderId="26" xfId="0" applyNumberFormat="1" applyBorder="1" applyAlignment="1">
      <alignment horizontal="left" wrapText="1"/>
    </xf>
    <xf numFmtId="0" fontId="1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34" borderId="12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2" fontId="1" fillId="34" borderId="14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2" fontId="3" fillId="0" borderId="48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34" borderId="33" xfId="0" applyFont="1" applyFill="1" applyBorder="1" applyAlignment="1">
      <alignment/>
    </xf>
    <xf numFmtId="0" fontId="3" fillId="34" borderId="59" xfId="0" applyFont="1" applyFill="1" applyBorder="1" applyAlignment="1">
      <alignment/>
    </xf>
    <xf numFmtId="0" fontId="12" fillId="0" borderId="42" xfId="0" applyFont="1" applyFill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3" fillId="34" borderId="3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34" borderId="36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0" xfId="0" applyFill="1" applyAlignment="1">
      <alignment/>
    </xf>
    <xf numFmtId="0" fontId="0" fillId="34" borderId="39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6" xfId="0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3" fillId="34" borderId="2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34" borderId="60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32" xfId="0" applyFill="1" applyBorder="1" applyAlignment="1">
      <alignment/>
    </xf>
    <xf numFmtId="0" fontId="2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40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3" fillId="34" borderId="44" xfId="0" applyFont="1" applyFill="1" applyBorder="1" applyAlignment="1">
      <alignment/>
    </xf>
    <xf numFmtId="0" fontId="3" fillId="35" borderId="20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3" fillId="35" borderId="40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35" borderId="37" xfId="0" applyFont="1" applyFill="1" applyBorder="1" applyAlignment="1">
      <alignment/>
    </xf>
    <xf numFmtId="0" fontId="3" fillId="35" borderId="41" xfId="0" applyFont="1" applyFill="1" applyBorder="1" applyAlignment="1">
      <alignment/>
    </xf>
    <xf numFmtId="0" fontId="3" fillId="34" borderId="20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5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9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" fillId="34" borderId="22" xfId="0" applyFont="1" applyFill="1" applyBorder="1" applyAlignment="1">
      <alignment vertical="top"/>
    </xf>
    <xf numFmtId="0" fontId="3" fillId="34" borderId="31" xfId="0" applyFont="1" applyFill="1" applyBorder="1" applyAlignment="1">
      <alignment vertical="top"/>
    </xf>
    <xf numFmtId="0" fontId="0" fillId="36" borderId="0" xfId="0" applyFill="1" applyAlignment="1">
      <alignment/>
    </xf>
    <xf numFmtId="0" fontId="0" fillId="36" borderId="39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34" borderId="40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5" fillId="34" borderId="20" xfId="0" applyFont="1" applyFill="1" applyBorder="1" applyAlignment="1">
      <alignment/>
    </xf>
    <xf numFmtId="0" fontId="15" fillId="34" borderId="23" xfId="0" applyFont="1" applyFill="1" applyBorder="1" applyAlignment="1">
      <alignment/>
    </xf>
    <xf numFmtId="0" fontId="15" fillId="34" borderId="40" xfId="0" applyFont="1" applyFill="1" applyBorder="1" applyAlignment="1">
      <alignment/>
    </xf>
    <xf numFmtId="0" fontId="3" fillId="34" borderId="35" xfId="0" applyFont="1" applyFill="1" applyBorder="1" applyAlignment="1">
      <alignment vertical="top"/>
    </xf>
    <xf numFmtId="0" fontId="3" fillId="34" borderId="46" xfId="0" applyFont="1" applyFill="1" applyBorder="1" applyAlignment="1">
      <alignment vertical="top"/>
    </xf>
    <xf numFmtId="0" fontId="0" fillId="34" borderId="1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0" xfId="0" applyFill="1" applyBorder="1" applyAlignment="1">
      <alignment/>
    </xf>
    <xf numFmtId="0" fontId="19" fillId="34" borderId="42" xfId="0" applyFont="1" applyFill="1" applyBorder="1" applyAlignment="1">
      <alignment vertical="center" wrapText="1"/>
    </xf>
    <xf numFmtId="0" fontId="18" fillId="34" borderId="39" xfId="0" applyFont="1" applyFill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9" xfId="0" applyFont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14" fillId="0" borderId="24" xfId="0" applyFont="1" applyBorder="1" applyAlignment="1">
      <alignment horizontal="left" wrapText="1"/>
    </xf>
    <xf numFmtId="0" fontId="14" fillId="0" borderId="4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0" fillId="34" borderId="16" xfId="0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14" fillId="37" borderId="19" xfId="0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3" fillId="34" borderId="11" xfId="0" applyFont="1" applyFill="1" applyBorder="1" applyAlignment="1">
      <alignment vertical="center"/>
    </xf>
    <xf numFmtId="0" fontId="14" fillId="37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4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/>
    </xf>
    <xf numFmtId="0" fontId="0" fillId="0" borderId="58" xfId="0" applyBorder="1" applyAlignment="1">
      <alignment/>
    </xf>
    <xf numFmtId="0" fontId="0" fillId="0" borderId="17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2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43" xfId="0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1" fillId="34" borderId="11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15" fillId="0" borderId="25" xfId="0" applyFont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3" fillId="0" borderId="20" xfId="0" applyNumberFormat="1" applyFont="1" applyBorder="1" applyAlignment="1">
      <alignment horizontal="center"/>
    </xf>
    <xf numFmtId="0" fontId="15" fillId="0" borderId="40" xfId="0" applyFont="1" applyBorder="1" applyAlignment="1">
      <alignment/>
    </xf>
    <xf numFmtId="0" fontId="1" fillId="34" borderId="2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40" xfId="0" applyFont="1" applyFill="1" applyBorder="1" applyAlignment="1">
      <alignment vertical="center"/>
    </xf>
    <xf numFmtId="0" fontId="1" fillId="34" borderId="28" xfId="0" applyFont="1" applyFill="1" applyBorder="1" applyAlignment="1">
      <alignment vertical="top"/>
    </xf>
    <xf numFmtId="0" fontId="1" fillId="34" borderId="59" xfId="0" applyFont="1" applyFill="1" applyBorder="1" applyAlignment="1">
      <alignment vertical="top"/>
    </xf>
    <xf numFmtId="0" fontId="20" fillId="0" borderId="1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" fillId="34" borderId="20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34" borderId="42" xfId="0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59" xfId="0" applyFont="1" applyFill="1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33" xfId="0" applyFont="1" applyFill="1" applyBorder="1" applyAlignment="1">
      <alignment vertical="center"/>
    </xf>
    <xf numFmtId="0" fontId="1" fillId="34" borderId="5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41" xfId="0" applyFill="1" applyBorder="1" applyAlignment="1">
      <alignment/>
    </xf>
    <xf numFmtId="0" fontId="15" fillId="0" borderId="22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42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34" borderId="49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5" fillId="0" borderId="50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34" borderId="49" xfId="0" applyFont="1" applyFill="1" applyBorder="1" applyAlignment="1">
      <alignment/>
    </xf>
    <xf numFmtId="0" fontId="0" fillId="34" borderId="24" xfId="0" applyFill="1" applyBorder="1" applyAlignment="1">
      <alignment/>
    </xf>
    <xf numFmtId="0" fontId="1" fillId="0" borderId="29" xfId="0" applyFont="1" applyFill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34" borderId="63" xfId="0" applyFont="1" applyFill="1" applyBorder="1" applyAlignment="1">
      <alignment vertical="center"/>
    </xf>
    <xf numFmtId="0" fontId="0" fillId="34" borderId="64" xfId="0" applyFill="1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34" borderId="23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1" fillId="34" borderId="34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3" fillId="34" borderId="28" xfId="0" applyFont="1" applyFill="1" applyBorder="1" applyAlignment="1">
      <alignment vertical="top"/>
    </xf>
    <xf numFmtId="0" fontId="3" fillId="34" borderId="59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 wrapText="1"/>
    </xf>
    <xf numFmtId="0" fontId="15" fillId="0" borderId="12" xfId="0" applyFont="1" applyBorder="1" applyAlignment="1">
      <alignment wrapText="1"/>
    </xf>
    <xf numFmtId="0" fontId="3" fillId="0" borderId="12" xfId="0" applyFont="1" applyBorder="1" applyAlignment="1">
      <alignment vertical="center"/>
    </xf>
    <xf numFmtId="0" fontId="15" fillId="0" borderId="0" xfId="0" applyFont="1" applyAlignment="1">
      <alignment/>
    </xf>
    <xf numFmtId="0" fontId="3" fillId="34" borderId="31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39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3" xfId="0" applyBorder="1" applyAlignment="1">
      <alignment/>
    </xf>
    <xf numFmtId="0" fontId="3" fillId="34" borderId="0" xfId="0" applyFont="1" applyFill="1" applyBorder="1" applyAlignment="1">
      <alignment/>
    </xf>
    <xf numFmtId="0" fontId="0" fillId="0" borderId="39" xfId="0" applyBorder="1" applyAlignment="1">
      <alignment/>
    </xf>
    <xf numFmtId="0" fontId="3" fillId="34" borderId="38" xfId="0" applyFont="1" applyFill="1" applyBorder="1" applyAlignment="1">
      <alignment/>
    </xf>
    <xf numFmtId="0" fontId="0" fillId="0" borderId="41" xfId="0" applyBorder="1" applyAlignment="1">
      <alignment/>
    </xf>
    <xf numFmtId="0" fontId="3" fillId="34" borderId="22" xfId="0" applyFont="1" applyFill="1" applyBorder="1" applyAlignment="1">
      <alignment/>
    </xf>
    <xf numFmtId="0" fontId="0" fillId="0" borderId="3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15" fillId="34" borderId="39" xfId="0" applyFont="1" applyFill="1" applyBorder="1" applyAlignment="1">
      <alignment/>
    </xf>
    <xf numFmtId="0" fontId="20" fillId="0" borderId="4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39" xfId="0" applyFont="1" applyBorder="1" applyAlignment="1">
      <alignment horizontal="center"/>
    </xf>
    <xf numFmtId="0" fontId="1" fillId="34" borderId="35" xfId="0" applyFont="1" applyFill="1" applyBorder="1" applyAlignment="1">
      <alignment vertical="top"/>
    </xf>
    <xf numFmtId="0" fontId="1" fillId="34" borderId="46" xfId="0" applyFont="1" applyFill="1" applyBorder="1" applyAlignment="1">
      <alignment vertical="top"/>
    </xf>
    <xf numFmtId="0" fontId="1" fillId="0" borderId="4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4" fillId="0" borderId="24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6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2" fontId="1" fillId="34" borderId="23" xfId="0" applyNumberFormat="1" applyFont="1" applyFill="1" applyBorder="1" applyAlignment="1">
      <alignment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51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4" borderId="63" xfId="0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34" borderId="24" xfId="0" applyFill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34" borderId="69" xfId="0" applyFill="1" applyBorder="1" applyAlignment="1">
      <alignment/>
    </xf>
    <xf numFmtId="0" fontId="0" fillId="34" borderId="57" xfId="0" applyFill="1" applyBorder="1" applyAlignment="1">
      <alignment/>
    </xf>
    <xf numFmtId="0" fontId="0" fillId="0" borderId="65" xfId="0" applyBorder="1" applyAlignment="1">
      <alignment/>
    </xf>
    <xf numFmtId="0" fontId="0" fillId="34" borderId="70" xfId="0" applyFill="1" applyBorder="1" applyAlignment="1">
      <alignment/>
    </xf>
    <xf numFmtId="0" fontId="0" fillId="0" borderId="55" xfId="0" applyBorder="1" applyAlignment="1">
      <alignment/>
    </xf>
    <xf numFmtId="0" fontId="0" fillId="0" borderId="66" xfId="0" applyBorder="1" applyAlignment="1">
      <alignment/>
    </xf>
    <xf numFmtId="0" fontId="12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34" borderId="14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35" borderId="12" xfId="0" applyFont="1" applyFill="1" applyBorder="1" applyAlignment="1">
      <alignment vertical="top"/>
    </xf>
    <xf numFmtId="0" fontId="20" fillId="0" borderId="0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34" borderId="33" xfId="0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59" xfId="0" applyFill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55" xfId="0" applyFont="1" applyFill="1" applyBorder="1" applyAlignment="1">
      <alignment/>
    </xf>
    <xf numFmtId="0" fontId="15" fillId="0" borderId="55" xfId="0" applyFont="1" applyBorder="1" applyAlignment="1">
      <alignment/>
    </xf>
    <xf numFmtId="0" fontId="15" fillId="0" borderId="71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34" borderId="46" xfId="0" applyFont="1" applyFill="1" applyBorder="1" applyAlignment="1">
      <alignment/>
    </xf>
    <xf numFmtId="0" fontId="21" fillId="0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34" borderId="14" xfId="0" applyFont="1" applyFill="1" applyBorder="1" applyAlignment="1">
      <alignment/>
    </xf>
    <xf numFmtId="0" fontId="15" fillId="34" borderId="56" xfId="0" applyFont="1" applyFill="1" applyBorder="1" applyAlignment="1">
      <alignment/>
    </xf>
    <xf numFmtId="0" fontId="15" fillId="34" borderId="2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4">
      <selection activeCell="A4" sqref="A4:D4"/>
    </sheetView>
  </sheetViews>
  <sheetFormatPr defaultColWidth="9.140625" defaultRowHeight="12.75"/>
  <cols>
    <col min="1" max="1" width="29.140625" style="0" customWidth="1"/>
    <col min="2" max="2" width="26.140625" style="0" customWidth="1"/>
    <col min="3" max="3" width="25.7109375" style="0" customWidth="1"/>
    <col min="4" max="4" width="22.421875" style="0" customWidth="1"/>
    <col min="5" max="5" width="10.00390625" style="0" customWidth="1"/>
  </cols>
  <sheetData>
    <row r="1" spans="1:4" ht="13.5" thickBot="1">
      <c r="A1" s="303"/>
      <c r="B1" s="304"/>
      <c r="C1" s="304"/>
      <c r="D1" s="305"/>
    </row>
    <row r="2" spans="1:4" s="32" customFormat="1" ht="51" customHeight="1" thickBot="1">
      <c r="A2" s="266" t="s">
        <v>86</v>
      </c>
      <c r="B2" s="267"/>
      <c r="C2" s="267"/>
      <c r="D2" s="268"/>
    </row>
    <row r="3" spans="1:4" s="32" customFormat="1" ht="12.75" customHeight="1" thickBot="1">
      <c r="A3" s="312"/>
      <c r="B3" s="313"/>
      <c r="C3" s="313"/>
      <c r="D3" s="314"/>
    </row>
    <row r="4" spans="1:4" s="32" customFormat="1" ht="16.5" customHeight="1" thickBot="1">
      <c r="A4" s="274" t="s">
        <v>241</v>
      </c>
      <c r="B4" s="275"/>
      <c r="C4" s="275"/>
      <c r="D4" s="276"/>
    </row>
    <row r="5" spans="1:5" ht="17.25">
      <c r="A5" s="321" t="s">
        <v>74</v>
      </c>
      <c r="B5" s="322"/>
      <c r="C5" s="322"/>
      <c r="D5" s="323"/>
      <c r="E5" s="18"/>
    </row>
    <row r="6" spans="1:5" ht="18" thickBot="1">
      <c r="A6" s="288" t="s">
        <v>0</v>
      </c>
      <c r="B6" s="289"/>
      <c r="C6" s="289"/>
      <c r="D6" s="290"/>
      <c r="E6" s="18"/>
    </row>
    <row r="7" spans="1:5" ht="12.75" customHeight="1">
      <c r="A7" s="318"/>
      <c r="B7" s="319"/>
      <c r="C7" s="319"/>
      <c r="D7" s="320"/>
      <c r="E7" s="10"/>
    </row>
    <row r="8" spans="1:5" ht="19.5" customHeight="1">
      <c r="A8" s="284" t="s">
        <v>1</v>
      </c>
      <c r="B8" s="285"/>
      <c r="C8" s="66" t="s">
        <v>2</v>
      </c>
      <c r="D8" s="3" t="s">
        <v>6</v>
      </c>
      <c r="E8" s="6"/>
    </row>
    <row r="9" spans="1:5" ht="12.75" customHeight="1">
      <c r="A9" s="306"/>
      <c r="B9" s="307"/>
      <c r="C9" s="307"/>
      <c r="D9" s="308"/>
      <c r="E9" s="6"/>
    </row>
    <row r="10" spans="1:5" s="26" customFormat="1" ht="19.5" customHeight="1">
      <c r="A10" s="315" t="s">
        <v>92</v>
      </c>
      <c r="B10" s="316"/>
      <c r="C10" s="316"/>
      <c r="D10" s="317"/>
      <c r="E10" s="29"/>
    </row>
    <row r="11" spans="1:5" ht="12.75" customHeight="1">
      <c r="A11" s="277"/>
      <c r="B11" s="278"/>
      <c r="C11" s="278"/>
      <c r="D11" s="279"/>
      <c r="E11" s="6"/>
    </row>
    <row r="12" spans="1:5" ht="39.75" customHeight="1">
      <c r="A12" s="138" t="s">
        <v>156</v>
      </c>
      <c r="B12" s="139" t="s">
        <v>157</v>
      </c>
      <c r="C12" s="280" t="s">
        <v>158</v>
      </c>
      <c r="D12" s="281"/>
      <c r="E12" s="6"/>
    </row>
    <row r="13" spans="1:5" ht="12.75" customHeight="1">
      <c r="A13" s="277"/>
      <c r="B13" s="278"/>
      <c r="C13" s="278"/>
      <c r="D13" s="279"/>
      <c r="E13" s="6"/>
    </row>
    <row r="14" spans="1:5" ht="19.5" customHeight="1">
      <c r="A14" s="42" t="s">
        <v>3</v>
      </c>
      <c r="B14" s="43" t="s">
        <v>4</v>
      </c>
      <c r="C14" s="282" t="s">
        <v>56</v>
      </c>
      <c r="D14" s="283"/>
      <c r="E14" s="6"/>
    </row>
    <row r="15" spans="1:5" ht="12.75" customHeight="1">
      <c r="A15" s="277"/>
      <c r="B15" s="278"/>
      <c r="C15" s="278"/>
      <c r="D15" s="279"/>
      <c r="E15" s="6"/>
    </row>
    <row r="16" spans="1:5" ht="35.25" customHeight="1">
      <c r="A16" s="146" t="s">
        <v>7</v>
      </c>
      <c r="B16" s="148">
        <v>1.35</v>
      </c>
      <c r="C16" s="286"/>
      <c r="D16" s="287"/>
      <c r="E16" s="9"/>
    </row>
    <row r="17" spans="1:5" ht="35.25" customHeight="1">
      <c r="A17" s="146" t="s">
        <v>160</v>
      </c>
      <c r="B17" s="148">
        <v>1.35</v>
      </c>
      <c r="C17" s="286"/>
      <c r="D17" s="287"/>
      <c r="E17" s="6"/>
    </row>
    <row r="18" spans="1:5" ht="35.25" customHeight="1">
      <c r="A18" s="146" t="s">
        <v>148</v>
      </c>
      <c r="B18" s="148">
        <v>1.35</v>
      </c>
      <c r="C18" s="286"/>
      <c r="D18" s="287"/>
      <c r="E18" s="6"/>
    </row>
    <row r="19" spans="1:5" ht="35.25" customHeight="1">
      <c r="A19" s="146" t="s">
        <v>149</v>
      </c>
      <c r="B19" s="148">
        <v>1.35</v>
      </c>
      <c r="C19" s="328"/>
      <c r="D19" s="329"/>
      <c r="E19" s="6"/>
    </row>
    <row r="20" spans="1:5" ht="35.25" customHeight="1">
      <c r="A20" s="146" t="s">
        <v>161</v>
      </c>
      <c r="B20" s="148">
        <v>1.35</v>
      </c>
      <c r="C20" s="286"/>
      <c r="D20" s="287"/>
      <c r="E20" s="9"/>
    </row>
    <row r="21" spans="1:5" ht="35.25" customHeight="1">
      <c r="A21" s="147" t="s">
        <v>54</v>
      </c>
      <c r="B21" s="148">
        <v>1.35</v>
      </c>
      <c r="C21" s="286"/>
      <c r="D21" s="287"/>
      <c r="E21" s="6"/>
    </row>
    <row r="22" spans="1:5" ht="35.25" customHeight="1">
      <c r="A22" s="147" t="s">
        <v>55</v>
      </c>
      <c r="B22" s="148">
        <v>1.35</v>
      </c>
      <c r="C22" s="286"/>
      <c r="D22" s="287"/>
      <c r="E22" s="6"/>
    </row>
    <row r="23" spans="1:5" ht="12.75" customHeight="1" thickBot="1">
      <c r="A23" s="293"/>
      <c r="B23" s="294"/>
      <c r="C23" s="295"/>
      <c r="D23" s="296"/>
      <c r="E23" s="6"/>
    </row>
    <row r="24" spans="1:5" ht="32.25" customHeight="1">
      <c r="A24" s="143" t="s">
        <v>52</v>
      </c>
      <c r="B24" s="144" t="s">
        <v>42</v>
      </c>
      <c r="C24" s="92" t="s">
        <v>82</v>
      </c>
      <c r="D24" s="145" t="s">
        <v>48</v>
      </c>
      <c r="E24" s="8"/>
    </row>
    <row r="25" spans="1:5" ht="12.75" customHeight="1" thickBot="1">
      <c r="A25" s="309"/>
      <c r="B25" s="307"/>
      <c r="C25" s="310"/>
      <c r="D25" s="311"/>
      <c r="E25" s="8"/>
    </row>
    <row r="26" spans="1:5" ht="12.75">
      <c r="A26" s="140" t="s">
        <v>22</v>
      </c>
      <c r="B26" s="141">
        <v>9.5</v>
      </c>
      <c r="C26" s="270" t="s">
        <v>40</v>
      </c>
      <c r="D26" s="272"/>
      <c r="E26" s="8"/>
    </row>
    <row r="27" spans="1:5" ht="12.75" customHeight="1">
      <c r="A27" s="140" t="s">
        <v>14</v>
      </c>
      <c r="B27" s="141">
        <f>B26-1.35</f>
        <v>8.15</v>
      </c>
      <c r="C27" s="271"/>
      <c r="D27" s="273"/>
      <c r="E27" s="8"/>
    </row>
    <row r="28" spans="1:5" ht="12.75" customHeight="1">
      <c r="A28" s="140" t="s">
        <v>8</v>
      </c>
      <c r="B28" s="141">
        <f aca="true" t="shared" si="0" ref="B28:B33">B27-1.35</f>
        <v>6.800000000000001</v>
      </c>
      <c r="C28" s="291" t="s">
        <v>83</v>
      </c>
      <c r="D28" s="269" t="s">
        <v>58</v>
      </c>
      <c r="E28" s="8"/>
    </row>
    <row r="29" spans="1:5" ht="12.75" customHeight="1">
      <c r="A29" s="140" t="s">
        <v>9</v>
      </c>
      <c r="B29" s="141">
        <f t="shared" si="0"/>
        <v>5.450000000000001</v>
      </c>
      <c r="C29" s="292"/>
      <c r="D29" s="269"/>
      <c r="E29" s="8"/>
    </row>
    <row r="30" spans="1:5" ht="12.75" customHeight="1">
      <c r="A30" s="140" t="s">
        <v>10</v>
      </c>
      <c r="B30" s="141">
        <f t="shared" si="0"/>
        <v>4.100000000000001</v>
      </c>
      <c r="C30" s="301" t="s">
        <v>159</v>
      </c>
      <c r="D30" s="269" t="s">
        <v>61</v>
      </c>
      <c r="E30" s="8"/>
    </row>
    <row r="31" spans="1:5" ht="12.75" customHeight="1">
      <c r="A31" s="140" t="s">
        <v>11</v>
      </c>
      <c r="B31" s="141">
        <f t="shared" si="0"/>
        <v>2.7500000000000013</v>
      </c>
      <c r="C31" s="302"/>
      <c r="D31" s="269"/>
      <c r="E31" s="8"/>
    </row>
    <row r="32" spans="1:5" ht="12.75" customHeight="1">
      <c r="A32" s="140" t="s">
        <v>12</v>
      </c>
      <c r="B32" s="141">
        <f t="shared" si="0"/>
        <v>1.4000000000000012</v>
      </c>
      <c r="C32" s="299" t="s">
        <v>41</v>
      </c>
      <c r="D32" s="297"/>
      <c r="E32" s="8"/>
    </row>
    <row r="33" spans="1:5" ht="12.75" customHeight="1" thickBot="1">
      <c r="A33" s="142" t="s">
        <v>13</v>
      </c>
      <c r="B33" s="141">
        <f t="shared" si="0"/>
        <v>0.050000000000001155</v>
      </c>
      <c r="C33" s="300"/>
      <c r="D33" s="298"/>
      <c r="E33" s="8"/>
    </row>
    <row r="34" spans="1:5" ht="33.75" customHeight="1" thickBot="1">
      <c r="A34" s="324" t="s">
        <v>5</v>
      </c>
      <c r="B34" s="325"/>
      <c r="C34" s="326"/>
      <c r="D34" s="327"/>
      <c r="E34" s="8"/>
    </row>
    <row r="35" ht="37.5" customHeight="1">
      <c r="E35" s="6"/>
    </row>
  </sheetData>
  <sheetProtection/>
  <mergeCells count="33">
    <mergeCell ref="A34:D34"/>
    <mergeCell ref="C18:D18"/>
    <mergeCell ref="C20:D20"/>
    <mergeCell ref="C21:D21"/>
    <mergeCell ref="C22:D22"/>
    <mergeCell ref="C19:D19"/>
    <mergeCell ref="A1:D1"/>
    <mergeCell ref="A9:D9"/>
    <mergeCell ref="A25:D25"/>
    <mergeCell ref="A3:D3"/>
    <mergeCell ref="A11:D11"/>
    <mergeCell ref="A15:D15"/>
    <mergeCell ref="A10:D10"/>
    <mergeCell ref="A7:D7"/>
    <mergeCell ref="C17:D17"/>
    <mergeCell ref="A5:D5"/>
    <mergeCell ref="A6:D6"/>
    <mergeCell ref="C28:C29"/>
    <mergeCell ref="A23:D23"/>
    <mergeCell ref="D32:D33"/>
    <mergeCell ref="C32:C33"/>
    <mergeCell ref="D30:D31"/>
    <mergeCell ref="C30:C31"/>
    <mergeCell ref="A2:D2"/>
    <mergeCell ref="D28:D29"/>
    <mergeCell ref="C26:C27"/>
    <mergeCell ref="D26:D27"/>
    <mergeCell ref="A4:D4"/>
    <mergeCell ref="A13:D13"/>
    <mergeCell ref="C12:D12"/>
    <mergeCell ref="C14:D14"/>
    <mergeCell ref="A8:B8"/>
    <mergeCell ref="C16:D16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4.140625" style="0" customWidth="1"/>
    <col min="2" max="2" width="29.421875" style="0" customWidth="1"/>
    <col min="3" max="3" width="25.28125" style="0" customWidth="1"/>
    <col min="4" max="4" width="17.421875" style="0" customWidth="1"/>
  </cols>
  <sheetData>
    <row r="1" spans="1:4" ht="12.75" customHeight="1" thickBot="1">
      <c r="A1" s="303"/>
      <c r="B1" s="304"/>
      <c r="C1" s="304"/>
      <c r="D1" s="305"/>
    </row>
    <row r="2" spans="1:4" ht="18" customHeight="1" thickBot="1">
      <c r="A2" s="274" t="s">
        <v>241</v>
      </c>
      <c r="B2" s="606"/>
      <c r="C2" s="606"/>
      <c r="D2" s="607"/>
    </row>
    <row r="3" spans="1:4" ht="12.75">
      <c r="A3" s="523" t="s">
        <v>79</v>
      </c>
      <c r="B3" s="524"/>
      <c r="C3" s="524"/>
      <c r="D3" s="525"/>
    </row>
    <row r="4" spans="1:4" ht="12.75">
      <c r="A4" s="474" t="s">
        <v>0</v>
      </c>
      <c r="B4" s="475"/>
      <c r="C4" s="475"/>
      <c r="D4" s="476"/>
    </row>
    <row r="5" spans="1:4" ht="12.75" customHeight="1">
      <c r="A5" s="469"/>
      <c r="B5" s="470"/>
      <c r="C5" s="470"/>
      <c r="D5" s="471"/>
    </row>
    <row r="6" spans="1:4" ht="19.5" customHeight="1">
      <c r="A6" s="529" t="s">
        <v>1</v>
      </c>
      <c r="B6" s="530"/>
      <c r="C6" s="76" t="s">
        <v>2</v>
      </c>
      <c r="D6" s="3" t="s">
        <v>6</v>
      </c>
    </row>
    <row r="7" spans="1:4" ht="12.75" customHeight="1">
      <c r="A7" s="306"/>
      <c r="B7" s="307"/>
      <c r="C7" s="307"/>
      <c r="D7" s="308"/>
    </row>
    <row r="8" spans="1:4" ht="19.5" customHeight="1">
      <c r="A8" s="490" t="s">
        <v>71</v>
      </c>
      <c r="B8" s="491"/>
      <c r="C8" s="491"/>
      <c r="D8" s="492"/>
    </row>
    <row r="9" spans="1:4" ht="12.75" customHeight="1">
      <c r="A9" s="306"/>
      <c r="B9" s="307"/>
      <c r="C9" s="307"/>
      <c r="D9" s="308"/>
    </row>
    <row r="10" spans="1:4" ht="12.75">
      <c r="A10" s="36" t="s">
        <v>3</v>
      </c>
      <c r="B10" s="85" t="s">
        <v>62</v>
      </c>
      <c r="C10" s="520" t="s">
        <v>57</v>
      </c>
      <c r="D10" s="522"/>
    </row>
    <row r="11" spans="1:4" ht="12.75" customHeight="1">
      <c r="A11" s="309"/>
      <c r="B11" s="633"/>
      <c r="C11" s="633"/>
      <c r="D11" s="634"/>
    </row>
    <row r="12" spans="1:4" ht="39.75" customHeight="1">
      <c r="A12" s="15" t="s">
        <v>204</v>
      </c>
      <c r="B12" s="135" t="s">
        <v>59</v>
      </c>
      <c r="C12" s="517"/>
      <c r="D12" s="519"/>
    </row>
    <row r="13" spans="1:4" ht="39.75" customHeight="1">
      <c r="A13" s="15" t="s">
        <v>205</v>
      </c>
      <c r="B13" s="135" t="s">
        <v>27</v>
      </c>
      <c r="C13" s="517"/>
      <c r="D13" s="519"/>
    </row>
    <row r="14" spans="1:4" ht="39.75" customHeight="1">
      <c r="A14" s="15" t="s">
        <v>206</v>
      </c>
      <c r="B14" s="135" t="s">
        <v>26</v>
      </c>
      <c r="C14" s="517"/>
      <c r="D14" s="519"/>
    </row>
    <row r="15" spans="1:4" ht="39.75" customHeight="1">
      <c r="A15" s="15" t="s">
        <v>207</v>
      </c>
      <c r="B15" s="135" t="s">
        <v>217</v>
      </c>
      <c r="C15" s="517"/>
      <c r="D15" s="519"/>
    </row>
    <row r="16" spans="1:4" ht="39.75" customHeight="1">
      <c r="A16" s="21" t="s">
        <v>208</v>
      </c>
      <c r="B16" s="135" t="s">
        <v>218</v>
      </c>
      <c r="C16" s="517"/>
      <c r="D16" s="519"/>
    </row>
    <row r="17" spans="1:4" ht="39.75" customHeight="1">
      <c r="A17" s="15" t="s">
        <v>209</v>
      </c>
      <c r="B17" s="135" t="s">
        <v>219</v>
      </c>
      <c r="C17" s="517"/>
      <c r="D17" s="519"/>
    </row>
    <row r="18" spans="1:4" ht="39.75" customHeight="1">
      <c r="A18" s="15" t="s">
        <v>210</v>
      </c>
      <c r="B18" s="135" t="s">
        <v>220</v>
      </c>
      <c r="C18" s="517"/>
      <c r="D18" s="519"/>
    </row>
    <row r="19" spans="1:4" ht="39.75" customHeight="1">
      <c r="A19" s="21" t="s">
        <v>214</v>
      </c>
      <c r="B19" s="135" t="s">
        <v>221</v>
      </c>
      <c r="C19" s="517"/>
      <c r="D19" s="519"/>
    </row>
    <row r="20" spans="1:4" ht="39.75" customHeight="1">
      <c r="A20" s="15" t="s">
        <v>211</v>
      </c>
      <c r="B20" s="135" t="s">
        <v>222</v>
      </c>
      <c r="C20" s="517"/>
      <c r="D20" s="519"/>
    </row>
    <row r="21" spans="1:4" ht="39.75" customHeight="1">
      <c r="A21" s="15" t="s">
        <v>212</v>
      </c>
      <c r="B21" s="135" t="s">
        <v>27</v>
      </c>
      <c r="C21" s="517"/>
      <c r="D21" s="519"/>
    </row>
    <row r="22" spans="1:4" ht="12.75" customHeight="1" thickBot="1">
      <c r="A22" s="309"/>
      <c r="B22" s="307"/>
      <c r="C22" s="307"/>
      <c r="D22" s="308"/>
    </row>
    <row r="23" spans="1:7" ht="26.25" customHeight="1">
      <c r="A23" s="635"/>
      <c r="B23" s="636"/>
      <c r="C23" s="632" t="s">
        <v>72</v>
      </c>
      <c r="D23" s="334"/>
      <c r="F23" s="22"/>
      <c r="G23" s="8"/>
    </row>
    <row r="24" spans="1:7" ht="12.75">
      <c r="A24" s="549"/>
      <c r="B24" s="637"/>
      <c r="C24" s="77" t="s">
        <v>18</v>
      </c>
      <c r="D24" s="35">
        <v>0.1</v>
      </c>
      <c r="F24" s="8"/>
      <c r="G24" s="8"/>
    </row>
    <row r="25" spans="1:7" ht="12.75">
      <c r="A25" s="549"/>
      <c r="B25" s="637"/>
      <c r="C25" s="77" t="s">
        <v>19</v>
      </c>
      <c r="D25" s="35">
        <v>0.3</v>
      </c>
      <c r="F25" s="8"/>
      <c r="G25" s="8"/>
    </row>
    <row r="26" spans="1:4" ht="12.75">
      <c r="A26" s="549"/>
      <c r="B26" s="637"/>
      <c r="C26" s="77" t="s">
        <v>20</v>
      </c>
      <c r="D26" s="35">
        <v>0.5</v>
      </c>
    </row>
    <row r="27" spans="1:4" ht="12.75">
      <c r="A27" s="549"/>
      <c r="B27" s="550"/>
      <c r="C27" s="96" t="s">
        <v>151</v>
      </c>
      <c r="D27" s="35">
        <v>0.8</v>
      </c>
    </row>
    <row r="28" spans="1:4" ht="13.5" thickBot="1">
      <c r="A28" s="638"/>
      <c r="B28" s="639"/>
      <c r="C28" s="96" t="s">
        <v>152</v>
      </c>
      <c r="D28" s="35">
        <v>1</v>
      </c>
    </row>
    <row r="29" spans="1:4" ht="12.75" customHeight="1">
      <c r="A29" s="469"/>
      <c r="B29" s="385"/>
      <c r="C29" s="591"/>
      <c r="D29" s="615"/>
    </row>
    <row r="30" spans="1:4" ht="30" customHeight="1">
      <c r="A30" s="469"/>
      <c r="B30" s="114" t="s">
        <v>30</v>
      </c>
      <c r="C30" s="540">
        <v>10</v>
      </c>
      <c r="D30" s="542"/>
    </row>
    <row r="31" spans="1:4" ht="30" customHeight="1">
      <c r="A31" s="469"/>
      <c r="B31" s="14" t="s">
        <v>36</v>
      </c>
      <c r="C31" s="361" t="s">
        <v>58</v>
      </c>
      <c r="D31" s="362"/>
    </row>
    <row r="32" spans="1:4" ht="30" customHeight="1">
      <c r="A32" s="469"/>
      <c r="B32" s="14" t="s">
        <v>195</v>
      </c>
      <c r="C32" s="361" t="s">
        <v>58</v>
      </c>
      <c r="D32" s="362"/>
    </row>
    <row r="33" spans="1:4" ht="30" customHeight="1">
      <c r="A33" s="469"/>
      <c r="B33" s="44" t="s">
        <v>29</v>
      </c>
      <c r="C33" s="535"/>
      <c r="D33" s="536"/>
    </row>
    <row r="34" spans="1:6" ht="39.75" customHeight="1" thickBot="1">
      <c r="A34" s="499" t="s">
        <v>5</v>
      </c>
      <c r="B34" s="500"/>
      <c r="C34" s="500"/>
      <c r="D34" s="501"/>
      <c r="F34" s="8"/>
    </row>
  </sheetData>
  <sheetProtection/>
  <mergeCells count="31">
    <mergeCell ref="C30:D30"/>
    <mergeCell ref="C32:D32"/>
    <mergeCell ref="A23:B28"/>
    <mergeCell ref="A22:D22"/>
    <mergeCell ref="C17:D17"/>
    <mergeCell ref="A6:B6"/>
    <mergeCell ref="C10:D10"/>
    <mergeCell ref="A11:D11"/>
    <mergeCell ref="A34:D34"/>
    <mergeCell ref="A29:A33"/>
    <mergeCell ref="C31:D31"/>
    <mergeCell ref="C33:D33"/>
    <mergeCell ref="B29:D29"/>
    <mergeCell ref="C20:D20"/>
    <mergeCell ref="C23:D23"/>
    <mergeCell ref="C15:D15"/>
    <mergeCell ref="C21:D21"/>
    <mergeCell ref="A2:D2"/>
    <mergeCell ref="C12:D12"/>
    <mergeCell ref="C13:D13"/>
    <mergeCell ref="C19:D19"/>
    <mergeCell ref="C14:D14"/>
    <mergeCell ref="C16:D16"/>
    <mergeCell ref="C18:D18"/>
    <mergeCell ref="A1:D1"/>
    <mergeCell ref="A7:D7"/>
    <mergeCell ref="A9:D9"/>
    <mergeCell ref="A8:D8"/>
    <mergeCell ref="A3:D3"/>
    <mergeCell ref="A4:D4"/>
    <mergeCell ref="A5:D5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H35">
      <selection activeCell="B39" sqref="B39:L39"/>
    </sheetView>
  </sheetViews>
  <sheetFormatPr defaultColWidth="9.140625" defaultRowHeight="12.75"/>
  <cols>
    <col min="1" max="1" width="2.28125" style="56" customWidth="1"/>
    <col min="2" max="2" width="30.8515625" style="61" customWidth="1"/>
    <col min="3" max="3" width="23.7109375" style="61" customWidth="1"/>
    <col min="4" max="8" width="22.7109375" style="61" customWidth="1"/>
    <col min="9" max="9" width="21.00390625" style="61" customWidth="1"/>
    <col min="10" max="10" width="20.57421875" style="61" customWidth="1"/>
    <col min="11" max="11" width="24.28125" style="61" customWidth="1"/>
    <col min="12" max="12" width="22.7109375" style="61" customWidth="1"/>
    <col min="13" max="13" width="20.57421875" style="61" customWidth="1"/>
    <col min="14" max="14" width="2.28125" style="55" customWidth="1"/>
    <col min="15" max="15" width="42.421875" style="61" customWidth="1"/>
    <col min="16" max="16" width="26.8515625" style="54" customWidth="1"/>
    <col min="17" max="17" width="2.28125" style="62" customWidth="1"/>
  </cols>
  <sheetData>
    <row r="1" spans="1:17" ht="12.75" customHeight="1">
      <c r="A1" s="150"/>
      <c r="B1" s="374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75"/>
      <c r="Q1" s="375"/>
    </row>
    <row r="2" spans="1:17" ht="18" customHeight="1">
      <c r="A2" s="150"/>
      <c r="B2" s="600" t="s">
        <v>113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1"/>
      <c r="O2" s="651"/>
      <c r="P2" s="652"/>
      <c r="Q2" s="378"/>
    </row>
    <row r="3" spans="1:17" ht="15">
      <c r="A3" s="150"/>
      <c r="B3" s="445" t="s">
        <v>78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647"/>
      <c r="O3" s="647"/>
      <c r="P3" s="448"/>
      <c r="Q3" s="378"/>
    </row>
    <row r="4" spans="1:17" ht="15">
      <c r="A4" s="150"/>
      <c r="B4" s="445" t="s">
        <v>0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647"/>
      <c r="O4" s="647"/>
      <c r="P4" s="448"/>
      <c r="Q4" s="378"/>
    </row>
    <row r="5" spans="1:17" ht="12.75" customHeight="1">
      <c r="A5" s="150"/>
      <c r="B5" s="403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8"/>
      <c r="N5" s="403"/>
      <c r="O5" s="449"/>
      <c r="P5" s="450"/>
      <c r="Q5" s="378"/>
    </row>
    <row r="6" spans="1:17" s="32" customFormat="1" ht="51" customHeight="1">
      <c r="A6" s="151"/>
      <c r="B6" s="669" t="s">
        <v>86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1"/>
      <c r="N6" s="403"/>
      <c r="O6" s="224" t="s">
        <v>82</v>
      </c>
      <c r="P6" s="224" t="s">
        <v>48</v>
      </c>
      <c r="Q6" s="378"/>
    </row>
    <row r="7" spans="1:17" s="32" customFormat="1" ht="12.75" customHeight="1" thickBot="1">
      <c r="A7" s="151"/>
      <c r="B7" s="449"/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60"/>
      <c r="N7" s="403"/>
      <c r="O7" s="416"/>
      <c r="P7" s="417"/>
      <c r="Q7" s="378"/>
    </row>
    <row r="8" spans="1:17" ht="54.75" customHeight="1">
      <c r="A8" s="150"/>
      <c r="B8" s="223" t="s">
        <v>1</v>
      </c>
      <c r="C8" s="224" t="s">
        <v>3</v>
      </c>
      <c r="D8" s="220" t="s">
        <v>204</v>
      </c>
      <c r="E8" s="220" t="s">
        <v>205</v>
      </c>
      <c r="F8" s="220" t="s">
        <v>206</v>
      </c>
      <c r="G8" s="220" t="s">
        <v>207</v>
      </c>
      <c r="H8" s="220" t="s">
        <v>208</v>
      </c>
      <c r="I8" s="220" t="s">
        <v>209</v>
      </c>
      <c r="J8" s="220" t="s">
        <v>210</v>
      </c>
      <c r="K8" s="220" t="s">
        <v>214</v>
      </c>
      <c r="L8" s="220" t="s">
        <v>211</v>
      </c>
      <c r="M8" s="220" t="s">
        <v>212</v>
      </c>
      <c r="N8" s="403"/>
      <c r="O8" s="227" t="s">
        <v>46</v>
      </c>
      <c r="P8" s="225"/>
      <c r="Q8" s="378"/>
    </row>
    <row r="9" spans="1:17" ht="38.25" customHeight="1">
      <c r="A9" s="150"/>
      <c r="B9" s="218"/>
      <c r="C9" s="219" t="s">
        <v>183</v>
      </c>
      <c r="D9" s="221"/>
      <c r="E9" s="221"/>
      <c r="F9" s="221"/>
      <c r="G9" s="221"/>
      <c r="H9" s="222" t="s">
        <v>225</v>
      </c>
      <c r="I9" s="221"/>
      <c r="J9" s="221"/>
      <c r="K9" s="222" t="s">
        <v>224</v>
      </c>
      <c r="L9" s="221"/>
      <c r="M9" s="221"/>
      <c r="N9" s="403"/>
      <c r="O9" s="218" t="s">
        <v>45</v>
      </c>
      <c r="P9" s="226" t="s">
        <v>58</v>
      </c>
      <c r="Q9" s="378"/>
    </row>
    <row r="10" spans="1:17" ht="27" customHeight="1">
      <c r="A10" s="150"/>
      <c r="B10" s="218" t="s">
        <v>2</v>
      </c>
      <c r="C10" s="642" t="s">
        <v>56</v>
      </c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403"/>
      <c r="O10" s="218" t="s">
        <v>44</v>
      </c>
      <c r="P10" s="226" t="s">
        <v>58</v>
      </c>
      <c r="Q10" s="378"/>
    </row>
    <row r="11" spans="1:17" ht="24.75" customHeight="1">
      <c r="A11" s="150"/>
      <c r="B11" s="65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403"/>
      <c r="O11" s="228" t="s">
        <v>43</v>
      </c>
      <c r="P11" s="226" t="s">
        <v>58</v>
      </c>
      <c r="Q11" s="378"/>
    </row>
    <row r="12" spans="1:17" ht="38.25" customHeight="1">
      <c r="A12" s="150"/>
      <c r="B12" s="654"/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403"/>
      <c r="O12" s="229" t="s">
        <v>227</v>
      </c>
      <c r="P12" s="226" t="s">
        <v>58</v>
      </c>
      <c r="Q12" s="378"/>
    </row>
    <row r="13" spans="1:17" ht="39" customHeight="1">
      <c r="A13" s="150"/>
      <c r="B13" s="654"/>
      <c r="C13" s="642" t="s">
        <v>202</v>
      </c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403"/>
      <c r="O13" s="228" t="s">
        <v>85</v>
      </c>
      <c r="P13" s="226" t="s">
        <v>58</v>
      </c>
      <c r="Q13" s="378"/>
    </row>
    <row r="14" spans="1:17" ht="24" customHeight="1">
      <c r="A14" s="150"/>
      <c r="B14" s="654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403"/>
      <c r="O14" s="228" t="s">
        <v>223</v>
      </c>
      <c r="P14" s="226" t="s">
        <v>61</v>
      </c>
      <c r="Q14" s="378"/>
    </row>
    <row r="15" spans="1:17" ht="26.25" customHeight="1">
      <c r="A15" s="150"/>
      <c r="B15" s="655"/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403"/>
      <c r="O15" s="230" t="s">
        <v>228</v>
      </c>
      <c r="P15" s="226"/>
      <c r="Q15" s="378"/>
    </row>
    <row r="16" spans="1:17" s="32" customFormat="1" ht="12.75" customHeight="1" thickBot="1">
      <c r="A16" s="151"/>
      <c r="B16" s="369"/>
      <c r="C16" s="661"/>
      <c r="D16" s="661"/>
      <c r="E16" s="661"/>
      <c r="F16" s="661"/>
      <c r="G16" s="661"/>
      <c r="H16" s="661"/>
      <c r="I16" s="661"/>
      <c r="J16" s="661"/>
      <c r="K16" s="661"/>
      <c r="L16" s="661"/>
      <c r="M16" s="662"/>
      <c r="N16" s="403"/>
      <c r="O16" s="640"/>
      <c r="P16" s="641"/>
      <c r="Q16" s="378"/>
    </row>
    <row r="17" spans="1:17" s="32" customFormat="1" ht="51" customHeight="1">
      <c r="A17" s="151"/>
      <c r="B17" s="669" t="s">
        <v>86</v>
      </c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1"/>
      <c r="N17" s="403"/>
      <c r="O17" s="57"/>
      <c r="P17" s="57"/>
      <c r="Q17" s="378"/>
    </row>
    <row r="18" spans="1:17" s="32" customFormat="1" ht="12.75" customHeight="1" thickBot="1">
      <c r="A18" s="151"/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659"/>
      <c r="M18" s="660"/>
      <c r="N18" s="403"/>
      <c r="O18" s="640"/>
      <c r="P18" s="641"/>
      <c r="Q18" s="378"/>
    </row>
    <row r="19" spans="1:17" ht="57.75" customHeight="1">
      <c r="A19" s="150"/>
      <c r="B19" s="223" t="s">
        <v>1</v>
      </c>
      <c r="C19" s="224" t="s">
        <v>3</v>
      </c>
      <c r="D19" s="220" t="s">
        <v>204</v>
      </c>
      <c r="E19" s="220" t="s">
        <v>205</v>
      </c>
      <c r="F19" s="220" t="s">
        <v>206</v>
      </c>
      <c r="G19" s="220" t="s">
        <v>207</v>
      </c>
      <c r="H19" s="220" t="s">
        <v>208</v>
      </c>
      <c r="I19" s="220" t="s">
        <v>209</v>
      </c>
      <c r="J19" s="220" t="s">
        <v>210</v>
      </c>
      <c r="K19" s="220" t="s">
        <v>214</v>
      </c>
      <c r="L19" s="220" t="s">
        <v>211</v>
      </c>
      <c r="M19" s="220" t="s">
        <v>212</v>
      </c>
      <c r="N19" s="403"/>
      <c r="O19" s="227" t="s">
        <v>46</v>
      </c>
      <c r="P19" s="225"/>
      <c r="Q19" s="378"/>
    </row>
    <row r="20" spans="1:17" ht="37.5" customHeight="1">
      <c r="A20" s="150"/>
      <c r="B20" s="218"/>
      <c r="C20" s="219" t="s">
        <v>183</v>
      </c>
      <c r="D20" s="221"/>
      <c r="E20" s="221"/>
      <c r="F20" s="221"/>
      <c r="G20" s="221"/>
      <c r="H20" s="222" t="s">
        <v>225</v>
      </c>
      <c r="I20" s="221"/>
      <c r="J20" s="221"/>
      <c r="K20" s="222" t="s">
        <v>224</v>
      </c>
      <c r="L20" s="221"/>
      <c r="M20" s="221"/>
      <c r="N20" s="403"/>
      <c r="O20" s="218" t="s">
        <v>45</v>
      </c>
      <c r="P20" s="226" t="s">
        <v>58</v>
      </c>
      <c r="Q20" s="378"/>
    </row>
    <row r="21" spans="1:17" ht="27.75" customHeight="1">
      <c r="A21" s="150"/>
      <c r="B21" s="218" t="s">
        <v>2</v>
      </c>
      <c r="C21" s="642" t="s">
        <v>56</v>
      </c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403"/>
      <c r="O21" s="218" t="s">
        <v>44</v>
      </c>
      <c r="P21" s="226" t="s">
        <v>58</v>
      </c>
      <c r="Q21" s="378"/>
    </row>
    <row r="22" spans="1:17" ht="27" customHeight="1">
      <c r="A22" s="150"/>
      <c r="B22" s="653"/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403"/>
      <c r="O22" s="228" t="s">
        <v>43</v>
      </c>
      <c r="P22" s="226" t="s">
        <v>58</v>
      </c>
      <c r="Q22" s="378"/>
    </row>
    <row r="23" spans="1:17" ht="34.5" customHeight="1">
      <c r="A23" s="150"/>
      <c r="B23" s="654"/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403"/>
      <c r="O23" s="229" t="s">
        <v>227</v>
      </c>
      <c r="P23" s="226" t="s">
        <v>58</v>
      </c>
      <c r="Q23" s="378"/>
    </row>
    <row r="24" spans="1:17" ht="36" customHeight="1">
      <c r="A24" s="150"/>
      <c r="B24" s="654"/>
      <c r="C24" s="642" t="s">
        <v>202</v>
      </c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403"/>
      <c r="O24" s="228" t="s">
        <v>85</v>
      </c>
      <c r="P24" s="226" t="s">
        <v>58</v>
      </c>
      <c r="Q24" s="378"/>
    </row>
    <row r="25" spans="1:17" ht="24.75" customHeight="1">
      <c r="A25" s="150"/>
      <c r="B25" s="654"/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3"/>
      <c r="N25" s="403"/>
      <c r="O25" s="228" t="s">
        <v>223</v>
      </c>
      <c r="P25" s="226" t="s">
        <v>61</v>
      </c>
      <c r="Q25" s="378"/>
    </row>
    <row r="26" spans="1:17" ht="24" customHeight="1">
      <c r="A26" s="150"/>
      <c r="B26" s="655"/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403"/>
      <c r="O26" s="230" t="s">
        <v>228</v>
      </c>
      <c r="P26" s="226"/>
      <c r="Q26" s="378"/>
    </row>
    <row r="27" spans="1:17" s="32" customFormat="1" ht="12.75" customHeight="1" thickBot="1">
      <c r="A27" s="151"/>
      <c r="B27" s="369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2"/>
      <c r="N27" s="403"/>
      <c r="O27" s="640"/>
      <c r="P27" s="641"/>
      <c r="Q27" s="378"/>
    </row>
    <row r="28" spans="1:17" s="32" customFormat="1" ht="51" customHeight="1">
      <c r="A28" s="151"/>
      <c r="B28" s="669" t="s">
        <v>86</v>
      </c>
      <c r="C28" s="670"/>
      <c r="D28" s="670"/>
      <c r="E28" s="670"/>
      <c r="F28" s="670"/>
      <c r="G28" s="670"/>
      <c r="H28" s="670"/>
      <c r="I28" s="670"/>
      <c r="J28" s="670"/>
      <c r="K28" s="670"/>
      <c r="L28" s="670"/>
      <c r="M28" s="671"/>
      <c r="N28" s="403"/>
      <c r="O28" s="57"/>
      <c r="P28" s="57"/>
      <c r="Q28" s="378"/>
    </row>
    <row r="29" spans="1:17" s="32" customFormat="1" ht="12.75" customHeight="1" thickBot="1">
      <c r="A29" s="151"/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659"/>
      <c r="M29" s="660"/>
      <c r="N29" s="403"/>
      <c r="O29" s="640"/>
      <c r="P29" s="641"/>
      <c r="Q29" s="378"/>
    </row>
    <row r="30" spans="1:17" ht="62.25" customHeight="1">
      <c r="A30" s="150"/>
      <c r="B30" s="223" t="s">
        <v>1</v>
      </c>
      <c r="C30" s="224" t="s">
        <v>3</v>
      </c>
      <c r="D30" s="220" t="s">
        <v>204</v>
      </c>
      <c r="E30" s="220" t="s">
        <v>205</v>
      </c>
      <c r="F30" s="220" t="s">
        <v>206</v>
      </c>
      <c r="G30" s="220" t="s">
        <v>207</v>
      </c>
      <c r="H30" s="220" t="s">
        <v>208</v>
      </c>
      <c r="I30" s="220" t="s">
        <v>209</v>
      </c>
      <c r="J30" s="220" t="s">
        <v>210</v>
      </c>
      <c r="K30" s="220" t="s">
        <v>214</v>
      </c>
      <c r="L30" s="220" t="s">
        <v>211</v>
      </c>
      <c r="M30" s="220" t="s">
        <v>212</v>
      </c>
      <c r="N30" s="403"/>
      <c r="O30" s="227" t="s">
        <v>46</v>
      </c>
      <c r="P30" s="225"/>
      <c r="Q30" s="378"/>
    </row>
    <row r="31" spans="1:17" ht="37.5" customHeight="1">
      <c r="A31" s="150"/>
      <c r="B31" s="218"/>
      <c r="C31" s="219" t="s">
        <v>183</v>
      </c>
      <c r="D31" s="221"/>
      <c r="E31" s="221"/>
      <c r="F31" s="221"/>
      <c r="G31" s="221"/>
      <c r="H31" s="222" t="s">
        <v>225</v>
      </c>
      <c r="I31" s="221"/>
      <c r="J31" s="221"/>
      <c r="K31" s="222" t="s">
        <v>224</v>
      </c>
      <c r="L31" s="221"/>
      <c r="M31" s="221"/>
      <c r="N31" s="403"/>
      <c r="O31" s="218" t="s">
        <v>45</v>
      </c>
      <c r="P31" s="226" t="s">
        <v>58</v>
      </c>
      <c r="Q31" s="378"/>
    </row>
    <row r="32" spans="1:17" ht="26.25" customHeight="1">
      <c r="A32" s="150"/>
      <c r="B32" s="218" t="s">
        <v>2</v>
      </c>
      <c r="C32" s="642" t="s">
        <v>56</v>
      </c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403"/>
      <c r="O32" s="218" t="s">
        <v>44</v>
      </c>
      <c r="P32" s="226" t="s">
        <v>58</v>
      </c>
      <c r="Q32" s="378"/>
    </row>
    <row r="33" spans="1:17" ht="27" customHeight="1">
      <c r="A33" s="150"/>
      <c r="B33" s="653"/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403"/>
      <c r="O33" s="228" t="s">
        <v>43</v>
      </c>
      <c r="P33" s="226" t="s">
        <v>58</v>
      </c>
      <c r="Q33" s="378"/>
    </row>
    <row r="34" spans="1:17" ht="36.75" customHeight="1">
      <c r="A34" s="150"/>
      <c r="B34" s="654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403"/>
      <c r="O34" s="229" t="s">
        <v>227</v>
      </c>
      <c r="P34" s="226" t="s">
        <v>58</v>
      </c>
      <c r="Q34" s="378"/>
    </row>
    <row r="35" spans="1:17" ht="38.25" customHeight="1">
      <c r="A35" s="150"/>
      <c r="B35" s="654"/>
      <c r="C35" s="642" t="s">
        <v>202</v>
      </c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403"/>
      <c r="O35" s="228" t="s">
        <v>85</v>
      </c>
      <c r="P35" s="226" t="s">
        <v>58</v>
      </c>
      <c r="Q35" s="378"/>
    </row>
    <row r="36" spans="1:17" ht="26.25" customHeight="1">
      <c r="A36" s="150"/>
      <c r="B36" s="654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403"/>
      <c r="O36" s="228" t="s">
        <v>223</v>
      </c>
      <c r="P36" s="226" t="s">
        <v>61</v>
      </c>
      <c r="Q36" s="378"/>
    </row>
    <row r="37" spans="1:17" ht="27.75" customHeight="1">
      <c r="A37" s="150"/>
      <c r="B37" s="655"/>
      <c r="C37" s="643"/>
      <c r="D37" s="643"/>
      <c r="E37" s="643"/>
      <c r="F37" s="643"/>
      <c r="G37" s="643"/>
      <c r="H37" s="643"/>
      <c r="I37" s="643"/>
      <c r="J37" s="643"/>
      <c r="K37" s="643"/>
      <c r="L37" s="643"/>
      <c r="M37" s="643"/>
      <c r="N37" s="403"/>
      <c r="O37" s="230" t="s">
        <v>228</v>
      </c>
      <c r="P37" s="226"/>
      <c r="Q37" s="378"/>
    </row>
    <row r="38" spans="1:17" ht="12.75" customHeight="1">
      <c r="A38" s="150"/>
      <c r="B38" s="385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431"/>
      <c r="N38" s="403"/>
      <c r="O38" s="369"/>
      <c r="P38" s="648"/>
      <c r="Q38" s="378"/>
    </row>
    <row r="39" spans="1:17" ht="46.5" customHeight="1">
      <c r="A39" s="150"/>
      <c r="B39" s="388" t="s">
        <v>5</v>
      </c>
      <c r="C39" s="389"/>
      <c r="D39" s="389"/>
      <c r="E39" s="389"/>
      <c r="F39" s="389"/>
      <c r="G39" s="389"/>
      <c r="H39" s="389"/>
      <c r="I39" s="389"/>
      <c r="J39" s="389"/>
      <c r="K39" s="389"/>
      <c r="L39" s="390"/>
      <c r="M39" s="58"/>
      <c r="N39" s="403"/>
      <c r="O39" s="403"/>
      <c r="P39" s="649"/>
      <c r="Q39" s="378"/>
    </row>
    <row r="40" spans="1:17" ht="12.75" customHeight="1">
      <c r="A40" s="150"/>
      <c r="B40" s="403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8"/>
      <c r="N40" s="403"/>
      <c r="O40" s="449"/>
      <c r="P40" s="450"/>
      <c r="Q40" s="378"/>
    </row>
    <row r="41" spans="1:17" ht="68.25" customHeight="1">
      <c r="A41" s="150"/>
      <c r="B41" s="163"/>
      <c r="C41" s="199"/>
      <c r="D41" s="199"/>
      <c r="E41" s="199"/>
      <c r="F41" s="199"/>
      <c r="G41" s="646" t="s">
        <v>96</v>
      </c>
      <c r="H41" s="579"/>
      <c r="I41" s="644" t="s">
        <v>99</v>
      </c>
      <c r="J41" s="645"/>
      <c r="K41" s="663" t="s">
        <v>31</v>
      </c>
      <c r="L41" s="579"/>
      <c r="M41" s="579"/>
      <c r="N41" s="403"/>
      <c r="O41" s="43" t="s">
        <v>87</v>
      </c>
      <c r="P41" s="43" t="s">
        <v>42</v>
      </c>
      <c r="Q41" s="378"/>
    </row>
    <row r="42" spans="1:17" ht="12.75" customHeight="1">
      <c r="A42" s="150"/>
      <c r="B42" s="163"/>
      <c r="C42" s="199"/>
      <c r="D42" s="199"/>
      <c r="E42" s="199"/>
      <c r="F42" s="199"/>
      <c r="G42" s="199"/>
      <c r="H42" s="209"/>
      <c r="I42" s="210"/>
      <c r="J42" s="210"/>
      <c r="K42" s="666"/>
      <c r="L42" s="667"/>
      <c r="M42" s="668"/>
      <c r="N42" s="403"/>
      <c r="O42" s="385"/>
      <c r="P42" s="387"/>
      <c r="Q42" s="378"/>
    </row>
    <row r="43" spans="1:17" ht="15">
      <c r="A43" s="150"/>
      <c r="B43" s="163"/>
      <c r="C43" s="199"/>
      <c r="D43" s="199"/>
      <c r="E43" s="199"/>
      <c r="F43" s="199"/>
      <c r="G43" s="199"/>
      <c r="H43" s="202"/>
      <c r="I43" s="211" t="s">
        <v>18</v>
      </c>
      <c r="J43" s="212">
        <v>0.1</v>
      </c>
      <c r="K43" s="578" t="s">
        <v>49</v>
      </c>
      <c r="L43" s="579"/>
      <c r="M43" s="579"/>
      <c r="N43" s="403"/>
      <c r="O43" s="213" t="s">
        <v>181</v>
      </c>
      <c r="P43" s="214">
        <v>9.5</v>
      </c>
      <c r="Q43" s="378"/>
    </row>
    <row r="44" spans="1:17" ht="15">
      <c r="A44" s="150"/>
      <c r="B44" s="163"/>
      <c r="C44" s="199"/>
      <c r="D44" s="199"/>
      <c r="E44" s="199"/>
      <c r="F44" s="199"/>
      <c r="G44" s="199"/>
      <c r="H44" s="202"/>
      <c r="I44" s="211" t="s">
        <v>19</v>
      </c>
      <c r="J44" s="212">
        <v>0.3</v>
      </c>
      <c r="K44" s="578" t="s">
        <v>100</v>
      </c>
      <c r="L44" s="579"/>
      <c r="M44" s="579"/>
      <c r="N44" s="403"/>
      <c r="O44" s="213" t="s">
        <v>182</v>
      </c>
      <c r="P44" s="214">
        <f>P43-0.95</f>
        <v>8.55</v>
      </c>
      <c r="Q44" s="378"/>
    </row>
    <row r="45" spans="1:17" ht="15">
      <c r="A45" s="150"/>
      <c r="B45" s="163"/>
      <c r="C45" s="199"/>
      <c r="D45" s="199"/>
      <c r="E45" s="199"/>
      <c r="F45" s="199"/>
      <c r="G45" s="199"/>
      <c r="H45" s="202"/>
      <c r="I45" s="211" t="s">
        <v>20</v>
      </c>
      <c r="J45" s="212">
        <v>0.5</v>
      </c>
      <c r="K45" s="578" t="s">
        <v>101</v>
      </c>
      <c r="L45" s="579"/>
      <c r="M45" s="579"/>
      <c r="N45" s="403"/>
      <c r="O45" s="213" t="s">
        <v>98</v>
      </c>
      <c r="P45" s="214">
        <f aca="true" t="shared" si="0" ref="P45:P53">P44-0.95</f>
        <v>7.6000000000000005</v>
      </c>
      <c r="Q45" s="378"/>
    </row>
    <row r="46" spans="1:17" ht="15">
      <c r="A46" s="150"/>
      <c r="B46" s="163"/>
      <c r="C46" s="199"/>
      <c r="D46" s="199"/>
      <c r="E46" s="199"/>
      <c r="F46" s="199"/>
      <c r="G46" s="199"/>
      <c r="H46" s="199"/>
      <c r="I46" s="199"/>
      <c r="J46" s="199"/>
      <c r="K46" s="199"/>
      <c r="L46" s="661"/>
      <c r="M46" s="662"/>
      <c r="N46" s="403"/>
      <c r="O46" s="213" t="s">
        <v>22</v>
      </c>
      <c r="P46" s="214">
        <f t="shared" si="0"/>
        <v>6.65</v>
      </c>
      <c r="Q46" s="378"/>
    </row>
    <row r="47" spans="1:17" ht="15">
      <c r="A47" s="150"/>
      <c r="B47" s="163"/>
      <c r="C47" s="199"/>
      <c r="D47" s="199"/>
      <c r="E47" s="199"/>
      <c r="F47" s="199"/>
      <c r="G47" s="199"/>
      <c r="H47" s="199"/>
      <c r="I47" s="199"/>
      <c r="J47" s="199"/>
      <c r="K47" s="199"/>
      <c r="L47" s="664"/>
      <c r="M47" s="658"/>
      <c r="N47" s="403"/>
      <c r="O47" s="213" t="s">
        <v>14</v>
      </c>
      <c r="P47" s="214">
        <f t="shared" si="0"/>
        <v>5.7</v>
      </c>
      <c r="Q47" s="378"/>
    </row>
    <row r="48" spans="1:17" ht="15">
      <c r="A48" s="150"/>
      <c r="B48" s="163"/>
      <c r="C48" s="199"/>
      <c r="D48" s="199"/>
      <c r="E48" s="199"/>
      <c r="F48" s="199"/>
      <c r="G48" s="199"/>
      <c r="H48" s="199"/>
      <c r="I48" s="199"/>
      <c r="J48" s="199"/>
      <c r="K48" s="199"/>
      <c r="L48" s="664"/>
      <c r="M48" s="658"/>
      <c r="N48" s="403"/>
      <c r="O48" s="215" t="s">
        <v>8</v>
      </c>
      <c r="P48" s="214">
        <f t="shared" si="0"/>
        <v>4.75</v>
      </c>
      <c r="Q48" s="378"/>
    </row>
    <row r="49" spans="1:17" ht="15">
      <c r="A49" s="150"/>
      <c r="B49" s="163"/>
      <c r="C49" s="199"/>
      <c r="D49" s="199"/>
      <c r="E49" s="199"/>
      <c r="F49" s="199"/>
      <c r="G49" s="199"/>
      <c r="H49" s="199"/>
      <c r="I49" s="199"/>
      <c r="J49" s="199"/>
      <c r="K49" s="199"/>
      <c r="L49" s="664"/>
      <c r="M49" s="658"/>
      <c r="N49" s="403"/>
      <c r="O49" s="215" t="s">
        <v>9</v>
      </c>
      <c r="P49" s="214">
        <f t="shared" si="0"/>
        <v>3.8</v>
      </c>
      <c r="Q49" s="378"/>
    </row>
    <row r="50" spans="1:17" ht="15">
      <c r="A50" s="150"/>
      <c r="B50" s="163"/>
      <c r="C50" s="199"/>
      <c r="D50" s="199"/>
      <c r="E50" s="199"/>
      <c r="F50" s="199"/>
      <c r="G50" s="199"/>
      <c r="H50" s="199"/>
      <c r="I50" s="199"/>
      <c r="J50" s="199"/>
      <c r="K50" s="199"/>
      <c r="L50" s="664"/>
      <c r="M50" s="658"/>
      <c r="N50" s="403"/>
      <c r="O50" s="215" t="s">
        <v>10</v>
      </c>
      <c r="P50" s="214">
        <f t="shared" si="0"/>
        <v>2.8499999999999996</v>
      </c>
      <c r="Q50" s="378"/>
    </row>
    <row r="51" spans="1:17" ht="15">
      <c r="A51" s="150"/>
      <c r="B51" s="163"/>
      <c r="C51" s="199"/>
      <c r="D51" s="199"/>
      <c r="E51" s="199"/>
      <c r="F51" s="199"/>
      <c r="G51" s="199"/>
      <c r="H51" s="199"/>
      <c r="I51" s="199"/>
      <c r="J51" s="199"/>
      <c r="K51" s="199"/>
      <c r="L51" s="664"/>
      <c r="M51" s="658"/>
      <c r="N51" s="403"/>
      <c r="O51" s="215" t="s">
        <v>11</v>
      </c>
      <c r="P51" s="214">
        <f t="shared" si="0"/>
        <v>1.8999999999999997</v>
      </c>
      <c r="Q51" s="378"/>
    </row>
    <row r="52" spans="1:17" ht="15">
      <c r="A52" s="150"/>
      <c r="B52" s="163"/>
      <c r="C52" s="199"/>
      <c r="D52" s="199"/>
      <c r="E52" s="199"/>
      <c r="F52" s="199"/>
      <c r="G52" s="199"/>
      <c r="H52" s="199"/>
      <c r="I52" s="199"/>
      <c r="J52" s="199"/>
      <c r="K52" s="199"/>
      <c r="L52" s="664"/>
      <c r="M52" s="658"/>
      <c r="N52" s="403"/>
      <c r="O52" s="215" t="s">
        <v>12</v>
      </c>
      <c r="P52" s="214">
        <f t="shared" si="0"/>
        <v>0.9499999999999997</v>
      </c>
      <c r="Q52" s="378"/>
    </row>
    <row r="53" spans="1:17" ht="15">
      <c r="A53" s="150"/>
      <c r="B53" s="127"/>
      <c r="C53" s="128"/>
      <c r="D53" s="128"/>
      <c r="E53" s="128"/>
      <c r="F53" s="128"/>
      <c r="G53" s="128"/>
      <c r="H53" s="128"/>
      <c r="I53" s="128"/>
      <c r="J53" s="128"/>
      <c r="K53" s="128"/>
      <c r="L53" s="665"/>
      <c r="M53" s="660"/>
      <c r="N53" s="449"/>
      <c r="O53" s="215" t="s">
        <v>13</v>
      </c>
      <c r="P53" s="214">
        <f t="shared" si="0"/>
        <v>0</v>
      </c>
      <c r="Q53" s="592"/>
    </row>
    <row r="54" spans="1:17" ht="15">
      <c r="A54" s="150"/>
      <c r="B54" s="356"/>
      <c r="C54" s="656"/>
      <c r="D54" s="656"/>
      <c r="E54" s="656"/>
      <c r="F54" s="656"/>
      <c r="G54" s="656"/>
      <c r="H54" s="656"/>
      <c r="I54" s="656"/>
      <c r="J54" s="656"/>
      <c r="K54" s="656"/>
      <c r="L54" s="656"/>
      <c r="M54" s="285"/>
      <c r="N54" s="133"/>
      <c r="O54" s="216"/>
      <c r="P54" s="217"/>
      <c r="Q54" s="159"/>
    </row>
  </sheetData>
  <sheetProtection/>
  <mergeCells count="104">
    <mergeCell ref="L35:L37"/>
    <mergeCell ref="M35:M37"/>
    <mergeCell ref="B6:M6"/>
    <mergeCell ref="B17:M17"/>
    <mergeCell ref="B28:M28"/>
    <mergeCell ref="M32:M34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G32:G34"/>
    <mergeCell ref="H32:H34"/>
    <mergeCell ref="I32:I34"/>
    <mergeCell ref="J32:J34"/>
    <mergeCell ref="K32:K34"/>
    <mergeCell ref="L32:L34"/>
    <mergeCell ref="H24:H26"/>
    <mergeCell ref="I24:I26"/>
    <mergeCell ref="J24:J26"/>
    <mergeCell ref="K24:K26"/>
    <mergeCell ref="L24:L26"/>
    <mergeCell ref="M24:M26"/>
    <mergeCell ref="I21:I23"/>
    <mergeCell ref="J21:J23"/>
    <mergeCell ref="K21:K23"/>
    <mergeCell ref="L21:L23"/>
    <mergeCell ref="M21:M23"/>
    <mergeCell ref="C24:C26"/>
    <mergeCell ref="D24:D26"/>
    <mergeCell ref="E24:E26"/>
    <mergeCell ref="F24:F26"/>
    <mergeCell ref="G24:G26"/>
    <mergeCell ref="C13:C15"/>
    <mergeCell ref="C21:C23"/>
    <mergeCell ref="D21:D23"/>
    <mergeCell ref="E21:E23"/>
    <mergeCell ref="F21:F23"/>
    <mergeCell ref="G21:G23"/>
    <mergeCell ref="I13:I15"/>
    <mergeCell ref="H13:H15"/>
    <mergeCell ref="G13:G15"/>
    <mergeCell ref="F13:F15"/>
    <mergeCell ref="E13:E15"/>
    <mergeCell ref="J13:J15"/>
    <mergeCell ref="F10:F12"/>
    <mergeCell ref="G10:G12"/>
    <mergeCell ref="H10:H12"/>
    <mergeCell ref="K10:K12"/>
    <mergeCell ref="L10:L12"/>
    <mergeCell ref="B22:B26"/>
    <mergeCell ref="B33:B37"/>
    <mergeCell ref="L46:M53"/>
    <mergeCell ref="H21:H23"/>
    <mergeCell ref="K44:M44"/>
    <mergeCell ref="D13:D15"/>
    <mergeCell ref="K42:M42"/>
    <mergeCell ref="K43:M43"/>
    <mergeCell ref="L13:L15"/>
    <mergeCell ref="K13:K15"/>
    <mergeCell ref="M10:M12"/>
    <mergeCell ref="M13:M15"/>
    <mergeCell ref="B54:M54"/>
    <mergeCell ref="B5:M5"/>
    <mergeCell ref="B7:M7"/>
    <mergeCell ref="B16:M16"/>
    <mergeCell ref="L18:M18"/>
    <mergeCell ref="B27:M27"/>
    <mergeCell ref="L29:M29"/>
    <mergeCell ref="K41:M41"/>
    <mergeCell ref="O5:P5"/>
    <mergeCell ref="O7:P7"/>
    <mergeCell ref="B2:P2"/>
    <mergeCell ref="O16:P16"/>
    <mergeCell ref="B11:B15"/>
    <mergeCell ref="C10:C12"/>
    <mergeCell ref="D10:D12"/>
    <mergeCell ref="E10:E12"/>
    <mergeCell ref="I10:I12"/>
    <mergeCell ref="J10:J12"/>
    <mergeCell ref="O18:P18"/>
    <mergeCell ref="B1:P1"/>
    <mergeCell ref="Q1:Q53"/>
    <mergeCell ref="B3:P3"/>
    <mergeCell ref="B4:P4"/>
    <mergeCell ref="N5:N53"/>
    <mergeCell ref="O38:P40"/>
    <mergeCell ref="B39:L39"/>
    <mergeCell ref="O42:P42"/>
    <mergeCell ref="O27:P27"/>
    <mergeCell ref="O29:P29"/>
    <mergeCell ref="C32:C34"/>
    <mergeCell ref="D32:D34"/>
    <mergeCell ref="E32:E34"/>
    <mergeCell ref="F32:F34"/>
    <mergeCell ref="K45:M45"/>
    <mergeCell ref="I41:J41"/>
    <mergeCell ref="B40:M40"/>
    <mergeCell ref="B38:M38"/>
    <mergeCell ref="G41:H41"/>
  </mergeCells>
  <printOptions horizontalCentered="1" verticalCentered="1"/>
  <pageMargins left="0.25" right="0.25" top="0.19" bottom="0.24" header="0.25" footer="0.25"/>
  <pageSetup fitToHeight="1" fitToWidth="1" horizontalDpi="600" verticalDpi="600" orientation="landscape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H5">
      <selection activeCell="C11" sqref="C11:M14"/>
    </sheetView>
  </sheetViews>
  <sheetFormatPr defaultColWidth="9.140625" defaultRowHeight="12.75"/>
  <cols>
    <col min="1" max="1" width="2.28125" style="56" customWidth="1"/>
    <col min="2" max="2" width="30.8515625" style="61" customWidth="1"/>
    <col min="3" max="3" width="22.7109375" style="61" customWidth="1"/>
    <col min="4" max="4" width="23.7109375" style="61" customWidth="1"/>
    <col min="5" max="13" width="22.7109375" style="61" customWidth="1"/>
    <col min="14" max="14" width="2.28125" style="55" customWidth="1"/>
    <col min="15" max="15" width="29.8515625" style="61" customWidth="1"/>
    <col min="16" max="16" width="26.8515625" style="54" customWidth="1"/>
    <col min="17" max="17" width="2.28125" style="62" customWidth="1"/>
  </cols>
  <sheetData>
    <row r="1" spans="1:17" ht="12.75" customHeight="1">
      <c r="A1" s="150"/>
      <c r="B1" s="374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75"/>
      <c r="Q1" s="375"/>
    </row>
    <row r="2" spans="1:17" ht="18" customHeight="1">
      <c r="A2" s="150"/>
      <c r="B2" s="600" t="s">
        <v>113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72"/>
      <c r="Q2" s="378"/>
    </row>
    <row r="3" spans="1:17" ht="17.25">
      <c r="A3" s="150"/>
      <c r="B3" s="396" t="s">
        <v>79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603"/>
      <c r="O3" s="603"/>
      <c r="P3" s="399"/>
      <c r="Q3" s="378"/>
    </row>
    <row r="4" spans="1:17" ht="17.25">
      <c r="A4" s="150"/>
      <c r="B4" s="396" t="s">
        <v>0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603"/>
      <c r="O4" s="603"/>
      <c r="P4" s="399"/>
      <c r="Q4" s="378"/>
    </row>
    <row r="5" spans="1:17" ht="12.75" customHeight="1" thickBot="1">
      <c r="A5" s="150"/>
      <c r="B5" s="385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7"/>
      <c r="N5" s="403"/>
      <c r="O5" s="449"/>
      <c r="P5" s="450"/>
      <c r="Q5" s="378"/>
    </row>
    <row r="6" spans="1:17" s="165" customFormat="1" ht="57" customHeight="1">
      <c r="A6" s="200"/>
      <c r="B6" s="223" t="s">
        <v>1</v>
      </c>
      <c r="C6" s="224" t="s">
        <v>3</v>
      </c>
      <c r="D6" s="220" t="s">
        <v>204</v>
      </c>
      <c r="E6" s="220" t="s">
        <v>205</v>
      </c>
      <c r="F6" s="220" t="s">
        <v>206</v>
      </c>
      <c r="G6" s="220" t="s">
        <v>207</v>
      </c>
      <c r="H6" s="220" t="s">
        <v>208</v>
      </c>
      <c r="I6" s="220" t="s">
        <v>209</v>
      </c>
      <c r="J6" s="220" t="s">
        <v>210</v>
      </c>
      <c r="K6" s="220" t="s">
        <v>214</v>
      </c>
      <c r="L6" s="220" t="s">
        <v>211</v>
      </c>
      <c r="M6" s="220" t="s">
        <v>212</v>
      </c>
      <c r="N6" s="403"/>
      <c r="O6" s="233" t="s">
        <v>30</v>
      </c>
      <c r="P6" s="234">
        <v>10</v>
      </c>
      <c r="Q6" s="378"/>
    </row>
    <row r="7" spans="1:17" s="165" customFormat="1" ht="50.25" customHeight="1">
      <c r="A7" s="200"/>
      <c r="B7" s="223"/>
      <c r="C7" s="57" t="s">
        <v>60</v>
      </c>
      <c r="D7" s="231" t="s">
        <v>59</v>
      </c>
      <c r="E7" s="231" t="s">
        <v>27</v>
      </c>
      <c r="F7" s="231" t="s">
        <v>26</v>
      </c>
      <c r="G7" s="231" t="s">
        <v>217</v>
      </c>
      <c r="H7" s="231" t="s">
        <v>218</v>
      </c>
      <c r="I7" s="231" t="s">
        <v>219</v>
      </c>
      <c r="J7" s="231" t="s">
        <v>220</v>
      </c>
      <c r="K7" s="231" t="s">
        <v>221</v>
      </c>
      <c r="L7" s="231" t="s">
        <v>222</v>
      </c>
      <c r="M7" s="231" t="s">
        <v>27</v>
      </c>
      <c r="N7" s="403"/>
      <c r="O7" s="235" t="s">
        <v>36</v>
      </c>
      <c r="P7" s="226" t="s">
        <v>58</v>
      </c>
      <c r="Q7" s="378"/>
    </row>
    <row r="8" spans="1:17" s="165" customFormat="1" ht="68.25" customHeight="1">
      <c r="A8" s="200"/>
      <c r="B8" s="223" t="s">
        <v>2</v>
      </c>
      <c r="C8" s="685"/>
      <c r="D8" s="686"/>
      <c r="E8" s="686"/>
      <c r="F8" s="686"/>
      <c r="G8" s="686"/>
      <c r="H8" s="686"/>
      <c r="I8" s="686"/>
      <c r="J8" s="686"/>
      <c r="K8" s="686"/>
      <c r="L8" s="686"/>
      <c r="M8" s="687"/>
      <c r="N8" s="403"/>
      <c r="O8" s="236" t="s">
        <v>229</v>
      </c>
      <c r="P8" s="226" t="s">
        <v>58</v>
      </c>
      <c r="Q8" s="378"/>
    </row>
    <row r="9" spans="1:17" s="165" customFormat="1" ht="79.5" customHeight="1">
      <c r="A9" s="200"/>
      <c r="B9" s="223"/>
      <c r="C9" s="688"/>
      <c r="D9" s="689"/>
      <c r="E9" s="689"/>
      <c r="F9" s="689"/>
      <c r="G9" s="689"/>
      <c r="H9" s="689"/>
      <c r="I9" s="689"/>
      <c r="J9" s="689"/>
      <c r="K9" s="689"/>
      <c r="L9" s="689"/>
      <c r="M9" s="690"/>
      <c r="N9" s="403"/>
      <c r="O9" s="237" t="s">
        <v>29</v>
      </c>
      <c r="P9" s="238"/>
      <c r="Q9" s="378"/>
    </row>
    <row r="10" spans="1:17" s="86" customFormat="1" ht="12.75" customHeight="1" thickBot="1">
      <c r="A10" s="201"/>
      <c r="B10" s="559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1"/>
      <c r="N10" s="403"/>
      <c r="O10" s="673"/>
      <c r="P10" s="674"/>
      <c r="Q10" s="378"/>
    </row>
    <row r="11" spans="1:17" s="165" customFormat="1" ht="49.5" customHeight="1">
      <c r="A11" s="200"/>
      <c r="B11" s="218" t="s">
        <v>1</v>
      </c>
      <c r="C11" s="460"/>
      <c r="D11" s="677"/>
      <c r="E11" s="677"/>
      <c r="F11" s="677"/>
      <c r="G11" s="677"/>
      <c r="H11" s="677"/>
      <c r="I11" s="677"/>
      <c r="J11" s="677"/>
      <c r="K11" s="677"/>
      <c r="L11" s="677"/>
      <c r="M11" s="678"/>
      <c r="N11" s="403"/>
      <c r="O11" s="233" t="s">
        <v>30</v>
      </c>
      <c r="P11" s="234">
        <v>10</v>
      </c>
      <c r="Q11" s="378"/>
    </row>
    <row r="12" spans="1:17" s="165" customFormat="1" ht="48.75" customHeight="1">
      <c r="A12" s="200"/>
      <c r="B12" s="218"/>
      <c r="C12" s="679"/>
      <c r="D12" s="680"/>
      <c r="E12" s="680"/>
      <c r="F12" s="680"/>
      <c r="G12" s="680"/>
      <c r="H12" s="680"/>
      <c r="I12" s="680"/>
      <c r="J12" s="680"/>
      <c r="K12" s="680"/>
      <c r="L12" s="680"/>
      <c r="M12" s="681"/>
      <c r="N12" s="403"/>
      <c r="O12" s="235" t="s">
        <v>36</v>
      </c>
      <c r="P12" s="226" t="s">
        <v>58</v>
      </c>
      <c r="Q12" s="378"/>
    </row>
    <row r="13" spans="1:17" s="165" customFormat="1" ht="49.5" customHeight="1">
      <c r="A13" s="200"/>
      <c r="B13" s="218" t="s">
        <v>2</v>
      </c>
      <c r="C13" s="679"/>
      <c r="D13" s="680"/>
      <c r="E13" s="680"/>
      <c r="F13" s="680"/>
      <c r="G13" s="680"/>
      <c r="H13" s="680"/>
      <c r="I13" s="680"/>
      <c r="J13" s="680"/>
      <c r="K13" s="680"/>
      <c r="L13" s="680"/>
      <c r="M13" s="681"/>
      <c r="N13" s="403"/>
      <c r="O13" s="236" t="s">
        <v>229</v>
      </c>
      <c r="P13" s="226" t="s">
        <v>58</v>
      </c>
      <c r="Q13" s="378"/>
    </row>
    <row r="14" spans="1:17" s="165" customFormat="1" ht="49.5" customHeight="1">
      <c r="A14" s="200"/>
      <c r="B14" s="91"/>
      <c r="C14" s="682"/>
      <c r="D14" s="683"/>
      <c r="E14" s="683"/>
      <c r="F14" s="683"/>
      <c r="G14" s="683"/>
      <c r="H14" s="683"/>
      <c r="I14" s="683"/>
      <c r="J14" s="683"/>
      <c r="K14" s="683"/>
      <c r="L14" s="683"/>
      <c r="M14" s="684"/>
      <c r="N14" s="403"/>
      <c r="O14" s="237" t="s">
        <v>29</v>
      </c>
      <c r="P14" s="238"/>
      <c r="Q14" s="378"/>
    </row>
    <row r="15" spans="1:17" s="86" customFormat="1" ht="12.75" customHeight="1" thickBot="1">
      <c r="A15" s="201"/>
      <c r="B15" s="559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1"/>
      <c r="N15" s="403"/>
      <c r="O15" s="673"/>
      <c r="P15" s="674"/>
      <c r="Q15" s="378"/>
    </row>
    <row r="16" spans="1:17" s="165" customFormat="1" ht="49.5" customHeight="1">
      <c r="A16" s="200"/>
      <c r="B16" s="218" t="s">
        <v>1</v>
      </c>
      <c r="C16" s="460"/>
      <c r="D16" s="452"/>
      <c r="E16" s="452"/>
      <c r="F16" s="452"/>
      <c r="G16" s="452"/>
      <c r="H16" s="452"/>
      <c r="I16" s="452"/>
      <c r="J16" s="452"/>
      <c r="K16" s="452"/>
      <c r="L16" s="452"/>
      <c r="M16" s="453"/>
      <c r="N16" s="403"/>
      <c r="O16" s="233" t="s">
        <v>30</v>
      </c>
      <c r="P16" s="234">
        <v>10</v>
      </c>
      <c r="Q16" s="378"/>
    </row>
    <row r="17" spans="1:17" s="165" customFormat="1" ht="48" customHeight="1">
      <c r="A17" s="200"/>
      <c r="B17" s="218"/>
      <c r="C17" s="454"/>
      <c r="D17" s="599"/>
      <c r="E17" s="599"/>
      <c r="F17" s="599"/>
      <c r="G17" s="599"/>
      <c r="H17" s="599"/>
      <c r="I17" s="599"/>
      <c r="J17" s="599"/>
      <c r="K17" s="599"/>
      <c r="L17" s="599"/>
      <c r="M17" s="456"/>
      <c r="N17" s="403"/>
      <c r="O17" s="235" t="s">
        <v>36</v>
      </c>
      <c r="P17" s="226" t="s">
        <v>58</v>
      </c>
      <c r="Q17" s="378"/>
    </row>
    <row r="18" spans="1:17" s="165" customFormat="1" ht="54" customHeight="1">
      <c r="A18" s="200"/>
      <c r="B18" s="218" t="s">
        <v>2</v>
      </c>
      <c r="C18" s="454"/>
      <c r="D18" s="599"/>
      <c r="E18" s="599"/>
      <c r="F18" s="599"/>
      <c r="G18" s="599"/>
      <c r="H18" s="599"/>
      <c r="I18" s="599"/>
      <c r="J18" s="599"/>
      <c r="K18" s="599"/>
      <c r="L18" s="599"/>
      <c r="M18" s="456"/>
      <c r="N18" s="403"/>
      <c r="O18" s="236" t="s">
        <v>229</v>
      </c>
      <c r="P18" s="226" t="s">
        <v>58</v>
      </c>
      <c r="Q18" s="378"/>
    </row>
    <row r="19" spans="1:17" s="165" customFormat="1" ht="49.5" customHeight="1">
      <c r="A19" s="200"/>
      <c r="B19" s="91"/>
      <c r="C19" s="457"/>
      <c r="D19" s="458"/>
      <c r="E19" s="458"/>
      <c r="F19" s="458"/>
      <c r="G19" s="458"/>
      <c r="H19" s="458"/>
      <c r="I19" s="458"/>
      <c r="J19" s="458"/>
      <c r="K19" s="458"/>
      <c r="L19" s="458"/>
      <c r="M19" s="459"/>
      <c r="N19" s="403"/>
      <c r="O19" s="237" t="s">
        <v>29</v>
      </c>
      <c r="P19" s="238"/>
      <c r="Q19" s="378"/>
    </row>
    <row r="20" spans="1:17" s="86" customFormat="1" ht="12.75" customHeight="1" thickBot="1">
      <c r="A20" s="201"/>
      <c r="B20" s="559"/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1"/>
      <c r="N20" s="403"/>
      <c r="O20" s="673"/>
      <c r="P20" s="674"/>
      <c r="Q20" s="378"/>
    </row>
    <row r="21" spans="1:17" s="165" customFormat="1" ht="49.5" customHeight="1">
      <c r="A21" s="200"/>
      <c r="B21" s="218" t="s">
        <v>1</v>
      </c>
      <c r="C21" s="460"/>
      <c r="D21" s="452"/>
      <c r="E21" s="452"/>
      <c r="F21" s="452"/>
      <c r="G21" s="452"/>
      <c r="H21" s="452"/>
      <c r="I21" s="452"/>
      <c r="J21" s="452"/>
      <c r="K21" s="452"/>
      <c r="L21" s="452"/>
      <c r="M21" s="453"/>
      <c r="N21" s="403"/>
      <c r="O21" s="233" t="s">
        <v>30</v>
      </c>
      <c r="P21" s="234">
        <v>10</v>
      </c>
      <c r="Q21" s="378"/>
    </row>
    <row r="22" spans="1:17" s="165" customFormat="1" ht="50.25" customHeight="1">
      <c r="A22" s="200"/>
      <c r="B22" s="218"/>
      <c r="C22" s="454"/>
      <c r="D22" s="599"/>
      <c r="E22" s="599"/>
      <c r="F22" s="599"/>
      <c r="G22" s="599"/>
      <c r="H22" s="599"/>
      <c r="I22" s="599"/>
      <c r="J22" s="599"/>
      <c r="K22" s="599"/>
      <c r="L22" s="599"/>
      <c r="M22" s="456"/>
      <c r="N22" s="403"/>
      <c r="O22" s="235" t="s">
        <v>36</v>
      </c>
      <c r="P22" s="226" t="s">
        <v>58</v>
      </c>
      <c r="Q22" s="378"/>
    </row>
    <row r="23" spans="1:17" s="165" customFormat="1" ht="49.5" customHeight="1">
      <c r="A23" s="200"/>
      <c r="B23" s="218" t="s">
        <v>2</v>
      </c>
      <c r="C23" s="454"/>
      <c r="D23" s="599"/>
      <c r="E23" s="599"/>
      <c r="F23" s="599"/>
      <c r="G23" s="599"/>
      <c r="H23" s="599"/>
      <c r="I23" s="599"/>
      <c r="J23" s="599"/>
      <c r="K23" s="599"/>
      <c r="L23" s="599"/>
      <c r="M23" s="456"/>
      <c r="N23" s="403"/>
      <c r="O23" s="236" t="s">
        <v>229</v>
      </c>
      <c r="P23" s="226" t="s">
        <v>58</v>
      </c>
      <c r="Q23" s="378"/>
    </row>
    <row r="24" spans="1:17" s="165" customFormat="1" ht="49.5" customHeight="1">
      <c r="A24" s="200"/>
      <c r="B24" s="91"/>
      <c r="C24" s="457"/>
      <c r="D24" s="458"/>
      <c r="E24" s="458"/>
      <c r="F24" s="458"/>
      <c r="G24" s="458"/>
      <c r="H24" s="458"/>
      <c r="I24" s="458"/>
      <c r="J24" s="458"/>
      <c r="K24" s="458"/>
      <c r="L24" s="458"/>
      <c r="M24" s="459"/>
      <c r="N24" s="403"/>
      <c r="O24" s="237" t="s">
        <v>29</v>
      </c>
      <c r="P24" s="238"/>
      <c r="Q24" s="378"/>
    </row>
    <row r="25" spans="1:17" s="165" customFormat="1" ht="12.75" customHeight="1">
      <c r="A25" s="200"/>
      <c r="B25" s="568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403"/>
      <c r="O25" s="369"/>
      <c r="P25" s="662"/>
      <c r="Q25" s="378"/>
    </row>
    <row r="26" spans="1:17" s="165" customFormat="1" ht="46.5" customHeight="1">
      <c r="A26" s="200"/>
      <c r="B26" s="675" t="s">
        <v>5</v>
      </c>
      <c r="C26" s="676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403"/>
      <c r="O26" s="163"/>
      <c r="P26" s="130"/>
      <c r="Q26" s="378"/>
    </row>
    <row r="27" spans="1:17" ht="12.75" customHeight="1">
      <c r="A27" s="150"/>
      <c r="B27" s="403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03"/>
      <c r="O27" s="127"/>
      <c r="P27" s="155"/>
      <c r="Q27" s="378"/>
    </row>
    <row r="28" spans="1:17" ht="12.75" customHeight="1">
      <c r="A28" s="150"/>
      <c r="B28" s="376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442"/>
      <c r="N28" s="403"/>
      <c r="O28" s="43" t="s">
        <v>88</v>
      </c>
      <c r="P28" s="43" t="s">
        <v>89</v>
      </c>
      <c r="Q28" s="378"/>
    </row>
    <row r="29" spans="1:17" ht="12.75" customHeight="1">
      <c r="A29" s="150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442"/>
      <c r="N29" s="403"/>
      <c r="O29" s="385"/>
      <c r="P29" s="387"/>
      <c r="Q29" s="378"/>
    </row>
    <row r="30" spans="1:17" ht="15">
      <c r="A30" s="150"/>
      <c r="B30" s="376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442"/>
      <c r="N30" s="403"/>
      <c r="O30" s="211" t="s">
        <v>18</v>
      </c>
      <c r="P30" s="212">
        <v>0.1</v>
      </c>
      <c r="Q30" s="378"/>
    </row>
    <row r="31" spans="1:17" ht="15">
      <c r="A31" s="150"/>
      <c r="B31" s="376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442"/>
      <c r="N31" s="403"/>
      <c r="O31" s="211" t="s">
        <v>19</v>
      </c>
      <c r="P31" s="212">
        <v>0.3</v>
      </c>
      <c r="Q31" s="378"/>
    </row>
    <row r="32" spans="1:17" ht="15">
      <c r="A32" s="150"/>
      <c r="B32" s="376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442"/>
      <c r="N32" s="403"/>
      <c r="O32" s="211" t="s">
        <v>20</v>
      </c>
      <c r="P32" s="212">
        <v>0.5</v>
      </c>
      <c r="Q32" s="378"/>
    </row>
    <row r="33" spans="1:17" ht="15">
      <c r="A33" s="150"/>
      <c r="B33" s="376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442"/>
      <c r="N33" s="403"/>
      <c r="O33" s="211" t="s">
        <v>151</v>
      </c>
      <c r="P33" s="212">
        <v>0.8</v>
      </c>
      <c r="Q33" s="378"/>
    </row>
    <row r="34" spans="1:17" ht="15">
      <c r="A34" s="150"/>
      <c r="B34" s="376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442"/>
      <c r="N34" s="403"/>
      <c r="O34" s="211" t="s">
        <v>152</v>
      </c>
      <c r="P34" s="212">
        <v>1</v>
      </c>
      <c r="Q34" s="378"/>
    </row>
    <row r="35" spans="1:17" ht="15">
      <c r="A35" s="150"/>
      <c r="B35" s="590"/>
      <c r="C35" s="591"/>
      <c r="D35" s="591"/>
      <c r="E35" s="591"/>
      <c r="F35" s="591"/>
      <c r="G35" s="591"/>
      <c r="H35" s="591"/>
      <c r="I35" s="591"/>
      <c r="J35" s="591"/>
      <c r="K35" s="591"/>
      <c r="L35" s="591"/>
      <c r="M35" s="591"/>
      <c r="N35" s="449"/>
      <c r="O35" s="385"/>
      <c r="P35" s="387"/>
      <c r="Q35" s="592"/>
    </row>
  </sheetData>
  <sheetProtection/>
  <mergeCells count="24">
    <mergeCell ref="Q1:Q35"/>
    <mergeCell ref="B3:P3"/>
    <mergeCell ref="B4:P4"/>
    <mergeCell ref="B5:M5"/>
    <mergeCell ref="N5:N35"/>
    <mergeCell ref="B15:M15"/>
    <mergeCell ref="O29:P29"/>
    <mergeCell ref="O35:P35"/>
    <mergeCell ref="B1:P1"/>
    <mergeCell ref="B26:M26"/>
    <mergeCell ref="B25:M25"/>
    <mergeCell ref="O15:P15"/>
    <mergeCell ref="B20:M20"/>
    <mergeCell ref="O20:P20"/>
    <mergeCell ref="C11:M14"/>
    <mergeCell ref="C8:M9"/>
    <mergeCell ref="B2:P2"/>
    <mergeCell ref="O5:P5"/>
    <mergeCell ref="B10:M10"/>
    <mergeCell ref="O10:P10"/>
    <mergeCell ref="B27:M35"/>
    <mergeCell ref="O25:P25"/>
    <mergeCell ref="C21:M24"/>
    <mergeCell ref="C16:M19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A4" sqref="A4:D4"/>
    </sheetView>
  </sheetViews>
  <sheetFormatPr defaultColWidth="9.140625" defaultRowHeight="12.75"/>
  <cols>
    <col min="1" max="1" width="28.28125" style="0" customWidth="1"/>
    <col min="2" max="2" width="26.00390625" style="0" customWidth="1"/>
    <col min="3" max="3" width="27.28125" style="0" customWidth="1"/>
    <col min="4" max="4" width="27.140625" style="0" customWidth="1"/>
    <col min="5" max="5" width="9.8515625" style="0" customWidth="1"/>
  </cols>
  <sheetData>
    <row r="1" spans="1:4" ht="12.75" customHeight="1" thickBot="1">
      <c r="A1" s="303"/>
      <c r="B1" s="304"/>
      <c r="C1" s="304"/>
      <c r="D1" s="305"/>
    </row>
    <row r="2" spans="1:4" s="32" customFormat="1" ht="51" customHeight="1" thickBot="1">
      <c r="A2" s="266" t="s">
        <v>86</v>
      </c>
      <c r="B2" s="691"/>
      <c r="C2" s="691"/>
      <c r="D2" s="692"/>
    </row>
    <row r="3" spans="1:4" s="32" customFormat="1" ht="12.75" customHeight="1" thickBot="1">
      <c r="A3" s="610"/>
      <c r="B3" s="304"/>
      <c r="C3" s="304"/>
      <c r="D3" s="305"/>
    </row>
    <row r="4" spans="1:4" s="87" customFormat="1" ht="18.75" customHeight="1" thickBot="1">
      <c r="A4" s="274" t="s">
        <v>241</v>
      </c>
      <c r="B4" s="275"/>
      <c r="C4" s="275"/>
      <c r="D4" s="700"/>
    </row>
    <row r="5" spans="1:5" ht="17.25">
      <c r="A5" s="321" t="s">
        <v>80</v>
      </c>
      <c r="B5" s="322"/>
      <c r="C5" s="322"/>
      <c r="D5" s="323"/>
      <c r="E5" s="18"/>
    </row>
    <row r="6" spans="1:5" ht="18" thickBot="1">
      <c r="A6" s="288" t="s">
        <v>0</v>
      </c>
      <c r="B6" s="289"/>
      <c r="C6" s="289"/>
      <c r="D6" s="290"/>
      <c r="E6" s="18"/>
    </row>
    <row r="7" spans="1:5" ht="12.75" customHeight="1">
      <c r="A7" s="318"/>
      <c r="B7" s="319"/>
      <c r="C7" s="319"/>
      <c r="D7" s="320"/>
      <c r="E7" s="10"/>
    </row>
    <row r="8" spans="1:5" ht="19.5" customHeight="1">
      <c r="A8" s="284" t="s">
        <v>1</v>
      </c>
      <c r="B8" s="285"/>
      <c r="C8" s="66" t="s">
        <v>2</v>
      </c>
      <c r="D8" s="3" t="s">
        <v>6</v>
      </c>
      <c r="E8" s="6"/>
    </row>
    <row r="9" spans="1:5" ht="12.75" customHeight="1">
      <c r="A9" s="306"/>
      <c r="B9" s="307"/>
      <c r="C9" s="307"/>
      <c r="D9" s="308"/>
      <c r="E9" s="6"/>
    </row>
    <row r="10" spans="1:5" ht="12.75">
      <c r="A10" s="693" t="s">
        <v>115</v>
      </c>
      <c r="B10" s="694"/>
      <c r="C10" s="694"/>
      <c r="D10" s="695"/>
      <c r="E10" s="6"/>
    </row>
    <row r="11" spans="1:5" ht="12.75">
      <c r="A11" s="693" t="s">
        <v>73</v>
      </c>
      <c r="B11" s="694"/>
      <c r="C11" s="694"/>
      <c r="D11" s="695"/>
      <c r="E11" s="6"/>
    </row>
    <row r="12" spans="1:5" ht="12.75">
      <c r="A12" s="693" t="s">
        <v>118</v>
      </c>
      <c r="B12" s="694"/>
      <c r="C12" s="694"/>
      <c r="D12" s="695"/>
      <c r="E12" s="6"/>
    </row>
    <row r="13" spans="1:5" s="23" customFormat="1" ht="12.75" customHeight="1">
      <c r="A13" s="306"/>
      <c r="B13" s="307"/>
      <c r="C13" s="307"/>
      <c r="D13" s="308"/>
      <c r="E13" s="28"/>
    </row>
    <row r="14" spans="1:5" s="23" customFormat="1" ht="33" customHeight="1">
      <c r="A14" s="174" t="s">
        <v>3</v>
      </c>
      <c r="B14" s="70" t="s">
        <v>4</v>
      </c>
      <c r="C14" s="121" t="s">
        <v>106</v>
      </c>
      <c r="D14" s="175" t="s">
        <v>107</v>
      </c>
      <c r="E14" s="28"/>
    </row>
    <row r="15" spans="1:5" s="23" customFormat="1" ht="12.75" customHeight="1">
      <c r="A15" s="306"/>
      <c r="B15" s="307"/>
      <c r="C15" s="307"/>
      <c r="D15" s="308"/>
      <c r="E15" s="28"/>
    </row>
    <row r="16" spans="1:5" ht="46.5" customHeight="1">
      <c r="A16" s="21" t="s">
        <v>120</v>
      </c>
      <c r="B16" s="13">
        <v>1.65</v>
      </c>
      <c r="C16" s="54"/>
      <c r="D16" s="1"/>
      <c r="E16" s="7"/>
    </row>
    <row r="17" spans="1:5" ht="46.5" customHeight="1">
      <c r="A17" s="21" t="s">
        <v>121</v>
      </c>
      <c r="B17" s="13">
        <v>1.65</v>
      </c>
      <c r="C17" s="54"/>
      <c r="D17" s="1"/>
      <c r="E17" s="7"/>
    </row>
    <row r="18" spans="1:5" ht="49.5" customHeight="1">
      <c r="A18" s="21" t="s">
        <v>122</v>
      </c>
      <c r="B18" s="13">
        <v>1.65</v>
      </c>
      <c r="C18" s="54"/>
      <c r="D18" s="1"/>
      <c r="E18" s="6"/>
    </row>
    <row r="19" spans="1:5" ht="49.5" customHeight="1">
      <c r="A19" s="21" t="s">
        <v>123</v>
      </c>
      <c r="B19" s="13">
        <v>1.65</v>
      </c>
      <c r="C19" s="54"/>
      <c r="D19" s="88" t="s">
        <v>114</v>
      </c>
      <c r="E19" s="6"/>
    </row>
    <row r="20" spans="1:5" ht="49.5" customHeight="1">
      <c r="A20" s="21" t="s">
        <v>124</v>
      </c>
      <c r="B20" s="13">
        <v>1.65</v>
      </c>
      <c r="C20" s="54"/>
      <c r="D20" s="1"/>
      <c r="E20" s="6"/>
    </row>
    <row r="21" spans="1:5" ht="49.5" customHeight="1">
      <c r="A21" s="21" t="s">
        <v>125</v>
      </c>
      <c r="B21" s="13">
        <v>1.65</v>
      </c>
      <c r="C21" s="54"/>
      <c r="D21" s="1"/>
      <c r="E21" s="6"/>
    </row>
    <row r="22" spans="1:5" ht="12.75" customHeight="1">
      <c r="A22" s="309"/>
      <c r="B22" s="307"/>
      <c r="C22" s="85" t="s">
        <v>110</v>
      </c>
      <c r="D22" s="89" t="s">
        <v>111</v>
      </c>
      <c r="E22" s="6"/>
    </row>
    <row r="23" spans="1:5" ht="49.5" customHeight="1">
      <c r="A23" s="47" t="s">
        <v>53</v>
      </c>
      <c r="B23" s="48" t="s">
        <v>64</v>
      </c>
      <c r="C23" s="83"/>
      <c r="D23" s="90"/>
      <c r="E23" s="6"/>
    </row>
    <row r="24" spans="1:5" ht="12.75" customHeight="1" thickBot="1">
      <c r="A24" s="98"/>
      <c r="B24" s="697"/>
      <c r="C24" s="307"/>
      <c r="D24" s="308"/>
      <c r="E24" s="6"/>
    </row>
    <row r="25" spans="1:4" ht="30" customHeight="1">
      <c r="A25" s="45" t="s">
        <v>52</v>
      </c>
      <c r="B25" s="46" t="s">
        <v>42</v>
      </c>
      <c r="C25" s="67" t="s">
        <v>82</v>
      </c>
      <c r="D25" s="41" t="s">
        <v>48</v>
      </c>
    </row>
    <row r="26" spans="1:4" ht="12" customHeight="1">
      <c r="A26" s="309"/>
      <c r="B26" s="307"/>
      <c r="C26" s="307"/>
      <c r="D26" s="84" t="s">
        <v>112</v>
      </c>
    </row>
    <row r="27" spans="1:5" ht="12.75">
      <c r="A27" s="33" t="s">
        <v>14</v>
      </c>
      <c r="B27" s="35">
        <v>10</v>
      </c>
      <c r="C27" s="701" t="s">
        <v>40</v>
      </c>
      <c r="D27" s="273"/>
      <c r="E27" s="8"/>
    </row>
    <row r="28" spans="1:5" ht="12.75">
      <c r="A28" s="33" t="s">
        <v>8</v>
      </c>
      <c r="B28" s="35">
        <f aca="true" t="shared" si="0" ref="B28:B33">B27-1.65</f>
        <v>8.35</v>
      </c>
      <c r="C28" s="702"/>
      <c r="D28" s="273"/>
      <c r="E28" s="8"/>
    </row>
    <row r="29" spans="1:5" ht="12.75" customHeight="1">
      <c r="A29" s="33" t="s">
        <v>9</v>
      </c>
      <c r="B29" s="35">
        <f t="shared" si="0"/>
        <v>6.699999999999999</v>
      </c>
      <c r="C29" s="612" t="s">
        <v>116</v>
      </c>
      <c r="D29" s="696" t="s">
        <v>58</v>
      </c>
      <c r="E29" s="8"/>
    </row>
    <row r="30" spans="1:5" ht="12.75" customHeight="1">
      <c r="A30" s="33" t="s">
        <v>10</v>
      </c>
      <c r="B30" s="35">
        <f t="shared" si="0"/>
        <v>5.049999999999999</v>
      </c>
      <c r="C30" s="613"/>
      <c r="D30" s="696"/>
      <c r="E30" s="8"/>
    </row>
    <row r="31" spans="1:5" ht="12.75" customHeight="1">
      <c r="A31" s="33" t="s">
        <v>11</v>
      </c>
      <c r="B31" s="35">
        <f t="shared" si="0"/>
        <v>3.399999999999999</v>
      </c>
      <c r="C31" s="620" t="s">
        <v>83</v>
      </c>
      <c r="D31" s="696" t="s">
        <v>58</v>
      </c>
      <c r="E31" s="8"/>
    </row>
    <row r="32" spans="1:5" ht="12.75" customHeight="1">
      <c r="A32" s="33" t="s">
        <v>12</v>
      </c>
      <c r="B32" s="35">
        <f t="shared" si="0"/>
        <v>1.7499999999999991</v>
      </c>
      <c r="C32" s="465"/>
      <c r="D32" s="696"/>
      <c r="E32" s="8"/>
    </row>
    <row r="33" spans="1:5" ht="12.75">
      <c r="A33" s="34" t="s">
        <v>13</v>
      </c>
      <c r="B33" s="53">
        <f t="shared" si="0"/>
        <v>0.0999999999999992</v>
      </c>
      <c r="C33" s="698" t="s">
        <v>41</v>
      </c>
      <c r="D33" s="516"/>
      <c r="E33" s="8"/>
    </row>
    <row r="34" spans="1:5" ht="12.75">
      <c r="A34" s="100"/>
      <c r="B34" s="101"/>
      <c r="C34" s="699"/>
      <c r="D34" s="516"/>
      <c r="E34" s="8"/>
    </row>
    <row r="35" spans="1:5" ht="12.75">
      <c r="A35" s="99"/>
      <c r="B35" s="102"/>
      <c r="C35" s="103"/>
      <c r="D35" s="104"/>
      <c r="E35" s="8"/>
    </row>
    <row r="36" spans="1:4" ht="24.75" customHeight="1" thickBot="1">
      <c r="A36" s="703" t="s">
        <v>5</v>
      </c>
      <c r="B36" s="500"/>
      <c r="C36" s="500"/>
      <c r="D36" s="501"/>
    </row>
  </sheetData>
  <sheetProtection/>
  <mergeCells count="26">
    <mergeCell ref="C33:C34"/>
    <mergeCell ref="A4:D4"/>
    <mergeCell ref="A12:D12"/>
    <mergeCell ref="C27:C28"/>
    <mergeCell ref="A36:D36"/>
    <mergeCell ref="D33:D34"/>
    <mergeCell ref="C31:C32"/>
    <mergeCell ref="D31:D32"/>
    <mergeCell ref="D27:D28"/>
    <mergeCell ref="A26:C26"/>
    <mergeCell ref="C29:C30"/>
    <mergeCell ref="D29:D30"/>
    <mergeCell ref="A7:D7"/>
    <mergeCell ref="A8:B8"/>
    <mergeCell ref="A15:D15"/>
    <mergeCell ref="B24:D24"/>
    <mergeCell ref="A22:B22"/>
    <mergeCell ref="A13:D13"/>
    <mergeCell ref="A2:D2"/>
    <mergeCell ref="A5:D5"/>
    <mergeCell ref="A10:D10"/>
    <mergeCell ref="A11:D11"/>
    <mergeCell ref="A1:D1"/>
    <mergeCell ref="A3:D3"/>
    <mergeCell ref="A9:D9"/>
    <mergeCell ref="A6:D6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28.57421875" style="0" customWidth="1"/>
    <col min="2" max="2" width="29.00390625" style="0" customWidth="1"/>
    <col min="3" max="3" width="26.421875" style="0" customWidth="1"/>
    <col min="4" max="4" width="29.7109375" style="0" customWidth="1"/>
  </cols>
  <sheetData>
    <row r="1" spans="1:4" ht="12.75" customHeight="1" thickBot="1">
      <c r="A1" s="303"/>
      <c r="B1" s="304"/>
      <c r="C1" s="304"/>
      <c r="D1" s="305"/>
    </row>
    <row r="2" spans="1:4" s="87" customFormat="1" ht="18.75" customHeight="1" thickBot="1">
      <c r="A2" s="274" t="s">
        <v>241</v>
      </c>
      <c r="B2" s="275"/>
      <c r="C2" s="275"/>
      <c r="D2" s="700"/>
    </row>
    <row r="3" spans="1:4" ht="12.75">
      <c r="A3" s="706" t="s">
        <v>81</v>
      </c>
      <c r="B3" s="707"/>
      <c r="C3" s="707"/>
      <c r="D3" s="708"/>
    </row>
    <row r="4" spans="1:4" ht="12.75">
      <c r="A4" s="537" t="s">
        <v>0</v>
      </c>
      <c r="B4" s="709"/>
      <c r="C4" s="709"/>
      <c r="D4" s="710"/>
    </row>
    <row r="5" spans="1:4" ht="12.75" customHeight="1">
      <c r="A5" s="611"/>
      <c r="B5" s="307"/>
      <c r="C5" s="307"/>
      <c r="D5" s="308"/>
    </row>
    <row r="6" spans="1:4" ht="19.5" customHeight="1">
      <c r="A6" s="529" t="s">
        <v>1</v>
      </c>
      <c r="B6" s="530"/>
      <c r="C6" s="66" t="s">
        <v>2</v>
      </c>
      <c r="D6" s="20" t="s">
        <v>6</v>
      </c>
    </row>
    <row r="7" spans="1:4" ht="12.75" customHeight="1">
      <c r="A7" s="306"/>
      <c r="B7" s="307"/>
      <c r="C7" s="307"/>
      <c r="D7" s="308"/>
    </row>
    <row r="8" spans="1:4" ht="12.75">
      <c r="A8" s="693" t="s">
        <v>117</v>
      </c>
      <c r="B8" s="694"/>
      <c r="C8" s="694"/>
      <c r="D8" s="695"/>
    </row>
    <row r="9" spans="1:4" ht="12.75" customHeight="1">
      <c r="A9" s="306"/>
      <c r="B9" s="307"/>
      <c r="C9" s="307"/>
      <c r="D9" s="308"/>
    </row>
    <row r="10" spans="1:4" ht="37.5" customHeight="1">
      <c r="A10" s="36" t="s">
        <v>3</v>
      </c>
      <c r="B10" s="85" t="s">
        <v>60</v>
      </c>
      <c r="C10" s="137" t="s">
        <v>188</v>
      </c>
      <c r="D10" s="178" t="s">
        <v>189</v>
      </c>
    </row>
    <row r="11" spans="1:4" ht="12.75" customHeight="1">
      <c r="A11" s="306"/>
      <c r="B11" s="307"/>
      <c r="C11" s="307"/>
      <c r="D11" s="308"/>
    </row>
    <row r="12" spans="1:4" ht="39.75" customHeight="1">
      <c r="A12" s="21" t="s">
        <v>126</v>
      </c>
      <c r="B12" s="27" t="s">
        <v>137</v>
      </c>
      <c r="C12" s="54"/>
      <c r="D12" s="1"/>
    </row>
    <row r="13" spans="1:4" s="26" customFormat="1" ht="39.75" customHeight="1">
      <c r="A13" s="21" t="s">
        <v>127</v>
      </c>
      <c r="B13" s="27" t="s">
        <v>138</v>
      </c>
      <c r="C13" s="80"/>
      <c r="D13" s="25"/>
    </row>
    <row r="14" spans="1:4" s="26" customFormat="1" ht="39.75" customHeight="1">
      <c r="A14" s="21" t="s">
        <v>128</v>
      </c>
      <c r="B14" s="27" t="s">
        <v>102</v>
      </c>
      <c r="C14" s="80"/>
      <c r="D14" s="25"/>
    </row>
    <row r="15" spans="1:4" ht="39.75" customHeight="1">
      <c r="A15" s="21" t="s">
        <v>132</v>
      </c>
      <c r="B15" s="19" t="s">
        <v>68</v>
      </c>
      <c r="C15" s="54"/>
      <c r="D15" s="1"/>
    </row>
    <row r="16" spans="1:4" ht="39.75" customHeight="1">
      <c r="A16" s="21" t="s">
        <v>134</v>
      </c>
      <c r="B16" s="27" t="s">
        <v>108</v>
      </c>
      <c r="C16" s="54"/>
      <c r="D16" s="1"/>
    </row>
    <row r="17" spans="1:4" ht="39.75" customHeight="1">
      <c r="A17" s="21" t="s">
        <v>135</v>
      </c>
      <c r="B17" s="19" t="s">
        <v>66</v>
      </c>
      <c r="C17" s="54"/>
      <c r="D17" s="1"/>
    </row>
    <row r="18" spans="1:4" ht="39.75" customHeight="1">
      <c r="A18" s="21" t="s">
        <v>129</v>
      </c>
      <c r="B18" s="19" t="s">
        <v>67</v>
      </c>
      <c r="C18" s="54"/>
      <c r="D18" s="1"/>
    </row>
    <row r="19" spans="1:4" ht="39.75" customHeight="1">
      <c r="A19" s="21" t="s">
        <v>130</v>
      </c>
      <c r="B19" s="27" t="s">
        <v>131</v>
      </c>
      <c r="C19" s="54"/>
      <c r="D19" s="1"/>
    </row>
    <row r="20" spans="1:4" ht="12.75" customHeight="1">
      <c r="A20" s="309"/>
      <c r="B20" s="307"/>
      <c r="C20" s="307"/>
      <c r="D20" s="308"/>
    </row>
    <row r="21" spans="1:4" ht="49.5" customHeight="1">
      <c r="A21" s="47" t="s">
        <v>53</v>
      </c>
      <c r="B21" s="48" t="s">
        <v>65</v>
      </c>
      <c r="C21" s="65"/>
      <c r="D21" s="90"/>
    </row>
    <row r="22" spans="1:4" ht="12.75" customHeight="1" thickBot="1">
      <c r="A22" s="309"/>
      <c r="B22" s="307"/>
      <c r="C22" s="307"/>
      <c r="D22" s="308"/>
    </row>
    <row r="23" spans="1:7" ht="26.25" customHeight="1">
      <c r="A23" s="704" t="s">
        <v>72</v>
      </c>
      <c r="B23" s="705"/>
      <c r="C23" s="632" t="s">
        <v>112</v>
      </c>
      <c r="D23" s="334"/>
      <c r="F23" s="22"/>
      <c r="G23" s="8"/>
    </row>
    <row r="24" spans="1:4" ht="12.75" customHeight="1" thickBot="1">
      <c r="A24" s="719"/>
      <c r="B24" s="294"/>
      <c r="C24" s="295"/>
      <c r="D24" s="296"/>
    </row>
    <row r="25" spans="1:4" ht="24.75" customHeight="1">
      <c r="A25" s="94" t="s">
        <v>18</v>
      </c>
      <c r="B25" s="107">
        <v>0.1</v>
      </c>
      <c r="C25" s="105" t="s">
        <v>30</v>
      </c>
      <c r="D25" s="93">
        <v>10</v>
      </c>
    </row>
    <row r="26" spans="1:4" ht="24.75" customHeight="1">
      <c r="A26" s="94" t="s">
        <v>19</v>
      </c>
      <c r="B26" s="107">
        <v>0.3</v>
      </c>
      <c r="C26" s="110" t="s">
        <v>36</v>
      </c>
      <c r="D26" s="108" t="s">
        <v>58</v>
      </c>
    </row>
    <row r="27" spans="1:4" ht="30" customHeight="1">
      <c r="A27" s="94" t="s">
        <v>20</v>
      </c>
      <c r="B27" s="107">
        <v>0.5</v>
      </c>
      <c r="C27" s="106" t="s">
        <v>119</v>
      </c>
      <c r="D27" s="71"/>
    </row>
    <row r="28" spans="1:4" ht="24.75" customHeight="1" thickBot="1">
      <c r="A28" s="95" t="s">
        <v>151</v>
      </c>
      <c r="B28" s="109">
        <v>0.8</v>
      </c>
      <c r="C28" s="712" t="s">
        <v>29</v>
      </c>
      <c r="D28" s="714"/>
    </row>
    <row r="29" spans="1:4" ht="24.75" customHeight="1" thickBot="1">
      <c r="A29" s="95" t="s">
        <v>152</v>
      </c>
      <c r="B29" s="109">
        <v>1</v>
      </c>
      <c r="C29" s="713"/>
      <c r="D29" s="715"/>
    </row>
    <row r="30" spans="1:4" ht="12.75" customHeight="1">
      <c r="A30" s="711"/>
      <c r="B30" s="591"/>
      <c r="C30" s="591"/>
      <c r="D30" s="615"/>
    </row>
    <row r="31" spans="1:4" ht="30" customHeight="1" thickBot="1">
      <c r="A31" s="716" t="s">
        <v>5</v>
      </c>
      <c r="B31" s="717"/>
      <c r="C31" s="717"/>
      <c r="D31" s="718"/>
    </row>
    <row r="32" ht="37.5" customHeight="1"/>
  </sheetData>
  <sheetProtection/>
  <mergeCells count="19">
    <mergeCell ref="A30:D30"/>
    <mergeCell ref="C28:C29"/>
    <mergeCell ref="D28:D29"/>
    <mergeCell ref="A1:D1"/>
    <mergeCell ref="A31:D31"/>
    <mergeCell ref="A8:D8"/>
    <mergeCell ref="A2:D2"/>
    <mergeCell ref="A24:D24"/>
    <mergeCell ref="A6:B6"/>
    <mergeCell ref="C23:D23"/>
    <mergeCell ref="A23:B23"/>
    <mergeCell ref="A20:D20"/>
    <mergeCell ref="A22:D22"/>
    <mergeCell ref="A5:D5"/>
    <mergeCell ref="A3:D3"/>
    <mergeCell ref="A4:D4"/>
    <mergeCell ref="A7:D7"/>
    <mergeCell ref="A9:D9"/>
    <mergeCell ref="A11:D11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E4">
      <selection activeCell="L9" sqref="L9"/>
    </sheetView>
  </sheetViews>
  <sheetFormatPr defaultColWidth="9.140625" defaultRowHeight="12.75"/>
  <cols>
    <col min="1" max="1" width="2.28125" style="56" customWidth="1"/>
    <col min="2" max="2" width="17.7109375" style="61" bestFit="1" customWidth="1"/>
    <col min="3" max="3" width="19.7109375" style="116" bestFit="1" customWidth="1"/>
    <col min="4" max="9" width="23.28125" style="61" customWidth="1"/>
    <col min="10" max="10" width="2.28125" style="55" customWidth="1"/>
    <col min="11" max="11" width="29.140625" style="61" customWidth="1"/>
    <col min="12" max="12" width="23.28125" style="61" customWidth="1"/>
    <col min="13" max="13" width="23.28125" style="54" customWidth="1"/>
    <col min="14" max="14" width="2.28125" style="62" customWidth="1"/>
  </cols>
  <sheetData>
    <row r="1" spans="1:14" ht="12.75" customHeight="1">
      <c r="A1" s="725"/>
      <c r="B1" s="391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3"/>
      <c r="N1" s="722"/>
    </row>
    <row r="2" spans="1:14" ht="21">
      <c r="A2" s="726"/>
      <c r="B2" s="600" t="s">
        <v>113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672"/>
      <c r="N2" s="723"/>
    </row>
    <row r="3" spans="1:14" ht="17.25">
      <c r="A3" s="726"/>
      <c r="B3" s="396" t="s">
        <v>81</v>
      </c>
      <c r="C3" s="397"/>
      <c r="D3" s="397"/>
      <c r="E3" s="397"/>
      <c r="F3" s="397"/>
      <c r="G3" s="397"/>
      <c r="H3" s="397"/>
      <c r="I3" s="397"/>
      <c r="J3" s="398"/>
      <c r="K3" s="398"/>
      <c r="L3" s="398"/>
      <c r="M3" s="399"/>
      <c r="N3" s="723"/>
    </row>
    <row r="4" spans="1:14" ht="17.25">
      <c r="A4" s="726"/>
      <c r="B4" s="396" t="s">
        <v>0</v>
      </c>
      <c r="C4" s="397"/>
      <c r="D4" s="397"/>
      <c r="E4" s="397"/>
      <c r="F4" s="397"/>
      <c r="G4" s="397"/>
      <c r="H4" s="397"/>
      <c r="I4" s="397"/>
      <c r="J4" s="398"/>
      <c r="K4" s="398"/>
      <c r="L4" s="398"/>
      <c r="M4" s="399"/>
      <c r="N4" s="723"/>
    </row>
    <row r="5" spans="1:14" ht="12" customHeight="1">
      <c r="A5" s="726"/>
      <c r="B5" s="400"/>
      <c r="C5" s="401"/>
      <c r="D5" s="401"/>
      <c r="E5" s="401"/>
      <c r="F5" s="401"/>
      <c r="G5" s="401"/>
      <c r="H5" s="401"/>
      <c r="I5" s="401"/>
      <c r="J5" s="403"/>
      <c r="K5" s="158"/>
      <c r="L5" s="245" t="s">
        <v>104</v>
      </c>
      <c r="M5" s="245" t="s">
        <v>105</v>
      </c>
      <c r="N5" s="723"/>
    </row>
    <row r="6" spans="1:14" ht="49.5" customHeight="1">
      <c r="A6" s="726"/>
      <c r="B6" s="58" t="s">
        <v>1</v>
      </c>
      <c r="C6" s="408" t="s">
        <v>86</v>
      </c>
      <c r="D6" s="732"/>
      <c r="E6" s="732"/>
      <c r="F6" s="732"/>
      <c r="G6" s="732"/>
      <c r="H6" s="732"/>
      <c r="I6" s="733"/>
      <c r="J6" s="403"/>
      <c r="K6" s="246" t="s">
        <v>145</v>
      </c>
      <c r="L6" s="204"/>
      <c r="M6" s="204"/>
      <c r="N6" s="723"/>
    </row>
    <row r="7" spans="1:14" ht="65.25" customHeight="1">
      <c r="A7" s="726"/>
      <c r="B7" s="60"/>
      <c r="C7" s="43" t="s">
        <v>3</v>
      </c>
      <c r="D7" s="43" t="s">
        <v>120</v>
      </c>
      <c r="E7" s="239" t="s">
        <v>121</v>
      </c>
      <c r="F7" s="239" t="s">
        <v>142</v>
      </c>
      <c r="G7" s="239" t="s">
        <v>123</v>
      </c>
      <c r="H7" s="239" t="s">
        <v>124</v>
      </c>
      <c r="I7" s="239" t="s">
        <v>125</v>
      </c>
      <c r="J7" s="403"/>
      <c r="K7" s="57" t="s">
        <v>144</v>
      </c>
      <c r="L7" s="63" t="s">
        <v>58</v>
      </c>
      <c r="M7" s="63" t="s">
        <v>58</v>
      </c>
      <c r="N7" s="723"/>
    </row>
    <row r="8" spans="1:14" ht="49.5" customHeight="1">
      <c r="A8" s="726"/>
      <c r="B8" s="58" t="s">
        <v>2</v>
      </c>
      <c r="C8" s="57" t="s">
        <v>162</v>
      </c>
      <c r="D8" s="335"/>
      <c r="E8" s="720"/>
      <c r="F8" s="720"/>
      <c r="G8" s="720"/>
      <c r="H8" s="720"/>
      <c r="I8" s="721"/>
      <c r="J8" s="403"/>
      <c r="K8" s="246" t="s">
        <v>83</v>
      </c>
      <c r="L8" s="63" t="s">
        <v>58</v>
      </c>
      <c r="M8" s="63" t="s">
        <v>58</v>
      </c>
      <c r="N8" s="723"/>
    </row>
    <row r="9" spans="1:14" ht="49.5" customHeight="1">
      <c r="A9" s="726"/>
      <c r="B9" s="58"/>
      <c r="C9" s="57" t="s">
        <v>163</v>
      </c>
      <c r="D9" s="335"/>
      <c r="E9" s="720"/>
      <c r="F9" s="720"/>
      <c r="G9" s="720"/>
      <c r="H9" s="720"/>
      <c r="I9" s="721"/>
      <c r="J9" s="403"/>
      <c r="K9" s="64" t="s">
        <v>146</v>
      </c>
      <c r="L9" s="44"/>
      <c r="M9" s="63"/>
      <c r="N9" s="723"/>
    </row>
    <row r="10" spans="1:14" s="32" customFormat="1" ht="12.75" customHeight="1">
      <c r="A10" s="726"/>
      <c r="B10" s="405"/>
      <c r="C10" s="406"/>
      <c r="D10" s="406"/>
      <c r="E10" s="406"/>
      <c r="F10" s="406"/>
      <c r="G10" s="406"/>
      <c r="H10" s="406"/>
      <c r="I10" s="406"/>
      <c r="J10" s="403"/>
      <c r="K10" s="734"/>
      <c r="L10" s="734"/>
      <c r="M10" s="734"/>
      <c r="N10" s="723"/>
    </row>
    <row r="11" spans="1:14" ht="49.5" customHeight="1">
      <c r="A11" s="726"/>
      <c r="B11" s="58" t="s">
        <v>1</v>
      </c>
      <c r="C11" s="408" t="s">
        <v>86</v>
      </c>
      <c r="D11" s="732"/>
      <c r="E11" s="732"/>
      <c r="F11" s="732"/>
      <c r="G11" s="732"/>
      <c r="H11" s="732"/>
      <c r="I11" s="733"/>
      <c r="J11" s="403"/>
      <c r="K11" s="246" t="s">
        <v>145</v>
      </c>
      <c r="L11" s="204"/>
      <c r="M11" s="204"/>
      <c r="N11" s="723"/>
    </row>
    <row r="12" spans="1:14" ht="43.5" customHeight="1">
      <c r="A12" s="726"/>
      <c r="B12" s="58"/>
      <c r="C12" s="43" t="s">
        <v>3</v>
      </c>
      <c r="D12" s="43" t="s">
        <v>120</v>
      </c>
      <c r="E12" s="239" t="s">
        <v>121</v>
      </c>
      <c r="F12" s="239" t="s">
        <v>142</v>
      </c>
      <c r="G12" s="239" t="s">
        <v>123</v>
      </c>
      <c r="H12" s="239" t="s">
        <v>124</v>
      </c>
      <c r="I12" s="239" t="s">
        <v>125</v>
      </c>
      <c r="J12" s="403"/>
      <c r="K12" s="57" t="s">
        <v>144</v>
      </c>
      <c r="L12" s="63" t="s">
        <v>58</v>
      </c>
      <c r="M12" s="63" t="s">
        <v>58</v>
      </c>
      <c r="N12" s="723"/>
    </row>
    <row r="13" spans="1:14" ht="49.5" customHeight="1">
      <c r="A13" s="726"/>
      <c r="B13" s="58" t="s">
        <v>2</v>
      </c>
      <c r="C13" s="57" t="s">
        <v>162</v>
      </c>
      <c r="D13" s="335"/>
      <c r="E13" s="720"/>
      <c r="F13" s="720"/>
      <c r="G13" s="720"/>
      <c r="H13" s="720"/>
      <c r="I13" s="721"/>
      <c r="J13" s="403"/>
      <c r="K13" s="246" t="s">
        <v>83</v>
      </c>
      <c r="L13" s="63" t="s">
        <v>58</v>
      </c>
      <c r="M13" s="63" t="s">
        <v>58</v>
      </c>
      <c r="N13" s="723"/>
    </row>
    <row r="14" spans="1:14" ht="49.5" customHeight="1">
      <c r="A14" s="726"/>
      <c r="B14" s="58"/>
      <c r="C14" s="57" t="s">
        <v>163</v>
      </c>
      <c r="D14" s="335"/>
      <c r="E14" s="720"/>
      <c r="F14" s="720"/>
      <c r="G14" s="720"/>
      <c r="H14" s="720"/>
      <c r="I14" s="721"/>
      <c r="J14" s="403"/>
      <c r="K14" s="64" t="s">
        <v>146</v>
      </c>
      <c r="L14" s="114"/>
      <c r="M14" s="115"/>
      <c r="N14" s="723"/>
    </row>
    <row r="15" spans="1:14" s="32" customFormat="1" ht="12.75" customHeight="1">
      <c r="A15" s="726"/>
      <c r="B15" s="405"/>
      <c r="C15" s="406"/>
      <c r="D15" s="406"/>
      <c r="E15" s="406"/>
      <c r="F15" s="406"/>
      <c r="G15" s="406"/>
      <c r="H15" s="406"/>
      <c r="I15" s="406"/>
      <c r="J15" s="403"/>
      <c r="K15" s="734"/>
      <c r="L15" s="734"/>
      <c r="M15" s="734"/>
      <c r="N15" s="723"/>
    </row>
    <row r="16" spans="1:14" ht="49.5" customHeight="1">
      <c r="A16" s="726"/>
      <c r="B16" s="58" t="s">
        <v>1</v>
      </c>
      <c r="C16" s="408" t="s">
        <v>86</v>
      </c>
      <c r="D16" s="732"/>
      <c r="E16" s="732"/>
      <c r="F16" s="732"/>
      <c r="G16" s="732"/>
      <c r="H16" s="732"/>
      <c r="I16" s="733"/>
      <c r="J16" s="403"/>
      <c r="K16" s="246" t="s">
        <v>145</v>
      </c>
      <c r="L16" s="38"/>
      <c r="M16" s="38"/>
      <c r="N16" s="723"/>
    </row>
    <row r="17" spans="1:14" ht="51.75" customHeight="1">
      <c r="A17" s="726"/>
      <c r="B17" s="58"/>
      <c r="C17" s="43" t="s">
        <v>3</v>
      </c>
      <c r="D17" s="43" t="s">
        <v>120</v>
      </c>
      <c r="E17" s="239" t="s">
        <v>121</v>
      </c>
      <c r="F17" s="239" t="s">
        <v>142</v>
      </c>
      <c r="G17" s="239" t="s">
        <v>123</v>
      </c>
      <c r="H17" s="239" t="s">
        <v>124</v>
      </c>
      <c r="I17" s="239" t="s">
        <v>125</v>
      </c>
      <c r="J17" s="403"/>
      <c r="K17" s="57" t="s">
        <v>144</v>
      </c>
      <c r="L17" s="63" t="s">
        <v>58</v>
      </c>
      <c r="M17" s="63" t="s">
        <v>58</v>
      </c>
      <c r="N17" s="723"/>
    </row>
    <row r="18" spans="1:14" ht="54" customHeight="1">
      <c r="A18" s="726"/>
      <c r="B18" s="58" t="s">
        <v>2</v>
      </c>
      <c r="C18" s="57" t="s">
        <v>162</v>
      </c>
      <c r="D18" s="335"/>
      <c r="E18" s="720"/>
      <c r="F18" s="720"/>
      <c r="G18" s="720"/>
      <c r="H18" s="720"/>
      <c r="I18" s="721"/>
      <c r="J18" s="403"/>
      <c r="K18" s="246" t="s">
        <v>83</v>
      </c>
      <c r="L18" s="63" t="s">
        <v>58</v>
      </c>
      <c r="M18" s="63" t="s">
        <v>58</v>
      </c>
      <c r="N18" s="723"/>
    </row>
    <row r="19" spans="1:14" ht="54" customHeight="1">
      <c r="A19" s="726"/>
      <c r="B19" s="58"/>
      <c r="C19" s="57" t="s">
        <v>163</v>
      </c>
      <c r="D19" s="335"/>
      <c r="E19" s="720"/>
      <c r="F19" s="720"/>
      <c r="G19" s="720"/>
      <c r="H19" s="720"/>
      <c r="I19" s="721"/>
      <c r="J19" s="403"/>
      <c r="K19" s="64" t="s">
        <v>146</v>
      </c>
      <c r="L19" s="114"/>
      <c r="M19" s="115"/>
      <c r="N19" s="723"/>
    </row>
    <row r="20" spans="1:14" s="32" customFormat="1" ht="12.75" customHeight="1">
      <c r="A20" s="726"/>
      <c r="B20" s="405"/>
      <c r="C20" s="406"/>
      <c r="D20" s="406"/>
      <c r="E20" s="406"/>
      <c r="F20" s="406"/>
      <c r="G20" s="406"/>
      <c r="H20" s="406"/>
      <c r="I20" s="406"/>
      <c r="J20" s="403"/>
      <c r="K20" s="734"/>
      <c r="L20" s="734"/>
      <c r="M20" s="734"/>
      <c r="N20" s="723"/>
    </row>
    <row r="21" spans="1:14" ht="49.5" customHeight="1">
      <c r="A21" s="726"/>
      <c r="B21" s="58" t="s">
        <v>1</v>
      </c>
      <c r="C21" s="408" t="s">
        <v>86</v>
      </c>
      <c r="D21" s="732"/>
      <c r="E21" s="732"/>
      <c r="F21" s="732"/>
      <c r="G21" s="732"/>
      <c r="H21" s="732"/>
      <c r="I21" s="733"/>
      <c r="J21" s="403"/>
      <c r="K21" s="246" t="s">
        <v>145</v>
      </c>
      <c r="L21" s="38"/>
      <c r="M21" s="38"/>
      <c r="N21" s="723"/>
    </row>
    <row r="22" spans="1:14" ht="53.25" customHeight="1">
      <c r="A22" s="726"/>
      <c r="B22" s="58"/>
      <c r="C22" s="43" t="s">
        <v>3</v>
      </c>
      <c r="D22" s="43" t="s">
        <v>120</v>
      </c>
      <c r="E22" s="239" t="s">
        <v>121</v>
      </c>
      <c r="F22" s="239" t="s">
        <v>142</v>
      </c>
      <c r="G22" s="239" t="s">
        <v>123</v>
      </c>
      <c r="H22" s="239" t="s">
        <v>124</v>
      </c>
      <c r="I22" s="239" t="s">
        <v>125</v>
      </c>
      <c r="J22" s="403"/>
      <c r="K22" s="57" t="s">
        <v>144</v>
      </c>
      <c r="L22" s="63" t="s">
        <v>58</v>
      </c>
      <c r="M22" s="63" t="s">
        <v>58</v>
      </c>
      <c r="N22" s="723"/>
    </row>
    <row r="23" spans="1:14" ht="49.5" customHeight="1">
      <c r="A23" s="726"/>
      <c r="B23" s="58" t="s">
        <v>2</v>
      </c>
      <c r="C23" s="57" t="s">
        <v>162</v>
      </c>
      <c r="D23" s="335"/>
      <c r="E23" s="720"/>
      <c r="F23" s="720"/>
      <c r="G23" s="720"/>
      <c r="H23" s="720"/>
      <c r="I23" s="721"/>
      <c r="J23" s="403"/>
      <c r="K23" s="246" t="s">
        <v>83</v>
      </c>
      <c r="L23" s="63" t="s">
        <v>58</v>
      </c>
      <c r="M23" s="63" t="s">
        <v>58</v>
      </c>
      <c r="N23" s="723"/>
    </row>
    <row r="24" spans="1:14" ht="49.5" customHeight="1">
      <c r="A24" s="726"/>
      <c r="B24" s="58"/>
      <c r="C24" s="57" t="s">
        <v>163</v>
      </c>
      <c r="D24" s="335"/>
      <c r="E24" s="720"/>
      <c r="F24" s="720"/>
      <c r="G24" s="720"/>
      <c r="H24" s="720"/>
      <c r="I24" s="721"/>
      <c r="J24" s="403"/>
      <c r="K24" s="64" t="s">
        <v>146</v>
      </c>
      <c r="L24" s="114"/>
      <c r="M24" s="115"/>
      <c r="N24" s="723"/>
    </row>
    <row r="25" spans="1:14" s="32" customFormat="1" ht="12.75" customHeight="1">
      <c r="A25" s="726"/>
      <c r="B25" s="405"/>
      <c r="C25" s="406"/>
      <c r="D25" s="406"/>
      <c r="E25" s="406"/>
      <c r="F25" s="406"/>
      <c r="G25" s="406"/>
      <c r="H25" s="406"/>
      <c r="I25" s="406"/>
      <c r="J25" s="403"/>
      <c r="K25" s="734"/>
      <c r="L25" s="734"/>
      <c r="M25" s="734"/>
      <c r="N25" s="723"/>
    </row>
    <row r="26" spans="1:14" ht="49.5" customHeight="1">
      <c r="A26" s="726"/>
      <c r="B26" s="58" t="s">
        <v>1</v>
      </c>
      <c r="C26" s="408" t="s">
        <v>86</v>
      </c>
      <c r="D26" s="744"/>
      <c r="E26" s="744"/>
      <c r="F26" s="744"/>
      <c r="G26" s="744"/>
      <c r="H26" s="744"/>
      <c r="I26" s="745"/>
      <c r="J26" s="403"/>
      <c r="K26" s="246" t="s">
        <v>145</v>
      </c>
      <c r="L26" s="38"/>
      <c r="M26" s="38"/>
      <c r="N26" s="723"/>
    </row>
    <row r="27" spans="1:14" ht="53.25" customHeight="1">
      <c r="A27" s="726"/>
      <c r="B27" s="58"/>
      <c r="C27" s="43" t="s">
        <v>3</v>
      </c>
      <c r="D27" s="43" t="s">
        <v>120</v>
      </c>
      <c r="E27" s="239" t="s">
        <v>121</v>
      </c>
      <c r="F27" s="239" t="s">
        <v>142</v>
      </c>
      <c r="G27" s="239" t="s">
        <v>123</v>
      </c>
      <c r="H27" s="239" t="s">
        <v>124</v>
      </c>
      <c r="I27" s="239" t="s">
        <v>125</v>
      </c>
      <c r="J27" s="403"/>
      <c r="K27" s="57" t="s">
        <v>144</v>
      </c>
      <c r="L27" s="63" t="s">
        <v>58</v>
      </c>
      <c r="M27" s="63" t="s">
        <v>58</v>
      </c>
      <c r="N27" s="723"/>
    </row>
    <row r="28" spans="1:14" ht="49.5" customHeight="1">
      <c r="A28" s="726"/>
      <c r="B28" s="58" t="s">
        <v>2</v>
      </c>
      <c r="C28" s="57" t="s">
        <v>162</v>
      </c>
      <c r="D28" s="335"/>
      <c r="E28" s="720"/>
      <c r="F28" s="720"/>
      <c r="G28" s="720"/>
      <c r="H28" s="720"/>
      <c r="I28" s="721"/>
      <c r="J28" s="403"/>
      <c r="K28" s="246" t="s">
        <v>83</v>
      </c>
      <c r="L28" s="63" t="s">
        <v>58</v>
      </c>
      <c r="M28" s="63" t="s">
        <v>58</v>
      </c>
      <c r="N28" s="723"/>
    </row>
    <row r="29" spans="1:14" ht="49.5" customHeight="1">
      <c r="A29" s="726"/>
      <c r="B29" s="58"/>
      <c r="C29" s="57" t="s">
        <v>163</v>
      </c>
      <c r="D29" s="335"/>
      <c r="E29" s="720"/>
      <c r="F29" s="720"/>
      <c r="G29" s="720"/>
      <c r="H29" s="720"/>
      <c r="I29" s="721"/>
      <c r="J29" s="403"/>
      <c r="K29" s="64" t="s">
        <v>146</v>
      </c>
      <c r="L29" s="114"/>
      <c r="M29" s="115"/>
      <c r="N29" s="723"/>
    </row>
    <row r="30" spans="1:14" ht="12.75" customHeight="1">
      <c r="A30" s="726"/>
      <c r="B30" s="385"/>
      <c r="C30" s="386"/>
      <c r="D30" s="386"/>
      <c r="E30" s="386"/>
      <c r="F30" s="386"/>
      <c r="G30" s="386"/>
      <c r="H30" s="386"/>
      <c r="I30" s="386"/>
      <c r="J30" s="403"/>
      <c r="K30" s="385"/>
      <c r="L30" s="386"/>
      <c r="M30" s="387"/>
      <c r="N30" s="723"/>
    </row>
    <row r="31" spans="1:14" ht="46.5" customHeight="1">
      <c r="A31" s="726"/>
      <c r="B31" s="388" t="s">
        <v>5</v>
      </c>
      <c r="C31" s="389"/>
      <c r="D31" s="389"/>
      <c r="E31" s="389"/>
      <c r="F31" s="389"/>
      <c r="G31" s="389"/>
      <c r="H31" s="389"/>
      <c r="I31" s="389"/>
      <c r="J31" s="403"/>
      <c r="K31" s="728" t="s">
        <v>147</v>
      </c>
      <c r="L31" s="729"/>
      <c r="M31" s="132"/>
      <c r="N31" s="723"/>
    </row>
    <row r="32" spans="1:14" ht="12.75" customHeight="1" thickBot="1">
      <c r="A32" s="726"/>
      <c r="B32" s="369"/>
      <c r="C32" s="310"/>
      <c r="D32" s="310"/>
      <c r="E32" s="310"/>
      <c r="F32" s="310"/>
      <c r="G32" s="310"/>
      <c r="H32" s="310"/>
      <c r="I32" s="375"/>
      <c r="J32" s="403"/>
      <c r="K32" s="385"/>
      <c r="L32" s="387"/>
      <c r="M32" s="730"/>
      <c r="N32" s="723"/>
    </row>
    <row r="33" spans="1:14" ht="18.75" customHeight="1">
      <c r="A33" s="726"/>
      <c r="B33" s="376"/>
      <c r="C33" s="442"/>
      <c r="D33" s="442"/>
      <c r="E33" s="442"/>
      <c r="F33" s="442"/>
      <c r="G33" s="442"/>
      <c r="H33" s="442"/>
      <c r="I33" s="378"/>
      <c r="J33" s="403"/>
      <c r="K33" s="240" t="s">
        <v>52</v>
      </c>
      <c r="L33" s="241" t="s">
        <v>42</v>
      </c>
      <c r="M33" s="554"/>
      <c r="N33" s="723"/>
    </row>
    <row r="34" spans="1:14" ht="12.75" customHeight="1">
      <c r="A34" s="726"/>
      <c r="B34" s="376"/>
      <c r="C34" s="442"/>
      <c r="D34" s="442"/>
      <c r="E34" s="442"/>
      <c r="F34" s="442"/>
      <c r="G34" s="442"/>
      <c r="H34" s="442"/>
      <c r="I34" s="378"/>
      <c r="J34" s="403"/>
      <c r="K34" s="731"/>
      <c r="L34" s="731"/>
      <c r="M34" s="731"/>
      <c r="N34" s="723"/>
    </row>
    <row r="35" spans="1:14" ht="15">
      <c r="A35" s="726"/>
      <c r="B35" s="376"/>
      <c r="C35" s="442"/>
      <c r="D35" s="442"/>
      <c r="E35" s="442"/>
      <c r="F35" s="442"/>
      <c r="G35" s="442"/>
      <c r="H35" s="442"/>
      <c r="I35" s="378"/>
      <c r="J35" s="403"/>
      <c r="K35" s="215" t="s">
        <v>14</v>
      </c>
      <c r="L35" s="242">
        <v>10</v>
      </c>
      <c r="M35" s="740"/>
      <c r="N35" s="723"/>
    </row>
    <row r="36" spans="1:14" ht="15">
      <c r="A36" s="726"/>
      <c r="B36" s="376"/>
      <c r="C36" s="442"/>
      <c r="D36" s="442"/>
      <c r="E36" s="442"/>
      <c r="F36" s="442"/>
      <c r="G36" s="442"/>
      <c r="H36" s="442"/>
      <c r="I36" s="378"/>
      <c r="J36" s="403"/>
      <c r="K36" s="215" t="s">
        <v>8</v>
      </c>
      <c r="L36" s="242">
        <f aca="true" t="shared" si="0" ref="L36:L41">L35-1.65</f>
        <v>8.35</v>
      </c>
      <c r="M36" s="741"/>
      <c r="N36" s="723"/>
    </row>
    <row r="37" spans="1:14" ht="15">
      <c r="A37" s="726"/>
      <c r="B37" s="376"/>
      <c r="C37" s="442"/>
      <c r="D37" s="442"/>
      <c r="E37" s="442"/>
      <c r="F37" s="442"/>
      <c r="G37" s="442"/>
      <c r="H37" s="442"/>
      <c r="I37" s="378"/>
      <c r="J37" s="403"/>
      <c r="K37" s="215" t="s">
        <v>9</v>
      </c>
      <c r="L37" s="242">
        <f t="shared" si="0"/>
        <v>6.699999999999999</v>
      </c>
      <c r="M37" s="741"/>
      <c r="N37" s="723"/>
    </row>
    <row r="38" spans="1:14" ht="15">
      <c r="A38" s="726"/>
      <c r="B38" s="376"/>
      <c r="C38" s="442"/>
      <c r="D38" s="442"/>
      <c r="E38" s="442"/>
      <c r="F38" s="442"/>
      <c r="G38" s="442"/>
      <c r="H38" s="442"/>
      <c r="I38" s="378"/>
      <c r="J38" s="403"/>
      <c r="K38" s="215" t="s">
        <v>10</v>
      </c>
      <c r="L38" s="242">
        <f t="shared" si="0"/>
        <v>5.049999999999999</v>
      </c>
      <c r="M38" s="741"/>
      <c r="N38" s="723"/>
    </row>
    <row r="39" spans="1:14" ht="15">
      <c r="A39" s="726"/>
      <c r="B39" s="376"/>
      <c r="C39" s="442"/>
      <c r="D39" s="442"/>
      <c r="E39" s="442"/>
      <c r="F39" s="442"/>
      <c r="G39" s="442"/>
      <c r="H39" s="442"/>
      <c r="I39" s="378"/>
      <c r="J39" s="403"/>
      <c r="K39" s="215" t="s">
        <v>11</v>
      </c>
      <c r="L39" s="242">
        <f t="shared" si="0"/>
        <v>3.399999999999999</v>
      </c>
      <c r="M39" s="742"/>
      <c r="N39" s="723"/>
    </row>
    <row r="40" spans="1:14" ht="15">
      <c r="A40" s="726"/>
      <c r="B40" s="371"/>
      <c r="C40" s="372"/>
      <c r="D40" s="372"/>
      <c r="E40" s="372"/>
      <c r="F40" s="372"/>
      <c r="G40" s="372"/>
      <c r="H40" s="372"/>
      <c r="I40" s="658"/>
      <c r="J40" s="371"/>
      <c r="K40" s="215" t="s">
        <v>12</v>
      </c>
      <c r="L40" s="242">
        <f t="shared" si="0"/>
        <v>1.7499999999999991</v>
      </c>
      <c r="M40" s="742"/>
      <c r="N40" s="354"/>
    </row>
    <row r="41" spans="1:14" ht="15">
      <c r="A41" s="726"/>
      <c r="B41" s="371"/>
      <c r="C41" s="372"/>
      <c r="D41" s="372"/>
      <c r="E41" s="372"/>
      <c r="F41" s="372"/>
      <c r="G41" s="372"/>
      <c r="H41" s="372"/>
      <c r="I41" s="658"/>
      <c r="J41" s="371"/>
      <c r="K41" s="243" t="s">
        <v>13</v>
      </c>
      <c r="L41" s="244">
        <f t="shared" si="0"/>
        <v>0.0999999999999992</v>
      </c>
      <c r="M41" s="743"/>
      <c r="N41" s="354"/>
    </row>
    <row r="42" spans="1:14" ht="13.5" thickBot="1">
      <c r="A42" s="727"/>
      <c r="B42" s="373"/>
      <c r="C42" s="326"/>
      <c r="D42" s="326"/>
      <c r="E42" s="326"/>
      <c r="F42" s="326"/>
      <c r="G42" s="326"/>
      <c r="H42" s="326"/>
      <c r="I42" s="736"/>
      <c r="J42" s="373"/>
      <c r="K42" s="737"/>
      <c r="L42" s="738"/>
      <c r="M42" s="739"/>
      <c r="N42" s="724"/>
    </row>
    <row r="43" spans="2:14" ht="12.75">
      <c r="B43" s="117"/>
      <c r="C43" s="118"/>
      <c r="D43" s="117"/>
      <c r="E43" s="117"/>
      <c r="F43" s="117"/>
      <c r="G43" s="117"/>
      <c r="H43" s="117"/>
      <c r="I43" s="117"/>
      <c r="J43" s="119"/>
      <c r="K43" s="117"/>
      <c r="L43" s="117"/>
      <c r="M43" s="79"/>
      <c r="N43" s="120"/>
    </row>
  </sheetData>
  <sheetProtection/>
  <mergeCells count="41">
    <mergeCell ref="D13:I13"/>
    <mergeCell ref="B10:I10"/>
    <mergeCell ref="B32:I42"/>
    <mergeCell ref="J5:J42"/>
    <mergeCell ref="K42:M42"/>
    <mergeCell ref="M35:M41"/>
    <mergeCell ref="B4:M4"/>
    <mergeCell ref="C11:I11"/>
    <mergeCell ref="C21:I21"/>
    <mergeCell ref="C26:I26"/>
    <mergeCell ref="K10:M10"/>
    <mergeCell ref="D18:I18"/>
    <mergeCell ref="B1:M1"/>
    <mergeCell ref="B2:M2"/>
    <mergeCell ref="B3:M3"/>
    <mergeCell ref="B20:I20"/>
    <mergeCell ref="K20:M20"/>
    <mergeCell ref="C16:I16"/>
    <mergeCell ref="B5:I5"/>
    <mergeCell ref="D8:I8"/>
    <mergeCell ref="D9:I9"/>
    <mergeCell ref="K34:M34"/>
    <mergeCell ref="C6:I6"/>
    <mergeCell ref="D24:I24"/>
    <mergeCell ref="B25:I25"/>
    <mergeCell ref="K25:M25"/>
    <mergeCell ref="D28:I28"/>
    <mergeCell ref="D29:I29"/>
    <mergeCell ref="D14:I14"/>
    <mergeCell ref="B15:I15"/>
    <mergeCell ref="K15:M15"/>
    <mergeCell ref="D23:I23"/>
    <mergeCell ref="D19:I19"/>
    <mergeCell ref="N1:N42"/>
    <mergeCell ref="A1:A42"/>
    <mergeCell ref="B30:I30"/>
    <mergeCell ref="K30:M30"/>
    <mergeCell ref="B31:I31"/>
    <mergeCell ref="K31:L31"/>
    <mergeCell ref="K32:L32"/>
    <mergeCell ref="M32:M33"/>
  </mergeCells>
  <printOptions horizontalCentered="1" verticalCentered="1"/>
  <pageMargins left="0.25" right="0.25" top="0.19" bottom="0.44" header="0.25" footer="0.25"/>
  <pageSetup fitToHeight="1" fitToWidth="1" horizontalDpi="600" verticalDpi="600" orientation="landscape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9">
      <selection activeCell="A21" sqref="A21:IV24"/>
    </sheetView>
  </sheetViews>
  <sheetFormatPr defaultColWidth="9.140625" defaultRowHeight="12.75"/>
  <cols>
    <col min="1" max="1" width="2.28125" style="56" customWidth="1"/>
    <col min="2" max="2" width="17.7109375" style="61" bestFit="1" customWidth="1"/>
    <col min="3" max="3" width="19.7109375" style="116" bestFit="1" customWidth="1"/>
    <col min="4" max="5" width="23.28125" style="61" customWidth="1"/>
    <col min="6" max="6" width="25.28125" style="61" customWidth="1"/>
    <col min="7" max="7" width="23.28125" style="61" customWidth="1"/>
    <col min="8" max="8" width="26.8515625" style="61" customWidth="1"/>
    <col min="9" max="11" width="23.28125" style="61" customWidth="1"/>
    <col min="12" max="12" width="2.28125" style="55" customWidth="1"/>
    <col min="13" max="13" width="28.28125" style="61" customWidth="1"/>
    <col min="14" max="14" width="23.28125" style="61" customWidth="1"/>
    <col min="15" max="15" width="23.28125" style="54" customWidth="1"/>
    <col min="16" max="16" width="2.28125" style="62" customWidth="1"/>
  </cols>
  <sheetData>
    <row r="1" spans="1:16" ht="12.75" customHeight="1">
      <c r="A1" s="122"/>
      <c r="B1" s="391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3"/>
      <c r="P1" s="394"/>
    </row>
    <row r="2" spans="1:16" ht="21">
      <c r="A2" s="123"/>
      <c r="B2" s="600" t="s">
        <v>113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672"/>
      <c r="P2" s="395"/>
    </row>
    <row r="3" spans="1:16" ht="17.25">
      <c r="A3" s="123"/>
      <c r="B3" s="396" t="s">
        <v>81</v>
      </c>
      <c r="C3" s="397"/>
      <c r="D3" s="397"/>
      <c r="E3" s="397"/>
      <c r="F3" s="397"/>
      <c r="G3" s="397"/>
      <c r="H3" s="397"/>
      <c r="I3" s="397"/>
      <c r="J3" s="397"/>
      <c r="K3" s="397"/>
      <c r="L3" s="398"/>
      <c r="M3" s="398"/>
      <c r="N3" s="398"/>
      <c r="O3" s="399"/>
      <c r="P3" s="395"/>
    </row>
    <row r="4" spans="1:16" ht="17.25">
      <c r="A4" s="123"/>
      <c r="B4" s="396" t="s">
        <v>0</v>
      </c>
      <c r="C4" s="397"/>
      <c r="D4" s="397"/>
      <c r="E4" s="397"/>
      <c r="F4" s="397"/>
      <c r="G4" s="397"/>
      <c r="H4" s="397"/>
      <c r="I4" s="397"/>
      <c r="J4" s="397"/>
      <c r="K4" s="397"/>
      <c r="L4" s="398"/>
      <c r="M4" s="398"/>
      <c r="N4" s="398"/>
      <c r="O4" s="399"/>
      <c r="P4" s="395"/>
    </row>
    <row r="5" spans="1:16" ht="12" customHeight="1">
      <c r="A5" s="123"/>
      <c r="B5" s="400"/>
      <c r="C5" s="401"/>
      <c r="D5" s="401"/>
      <c r="E5" s="401"/>
      <c r="F5" s="401"/>
      <c r="G5" s="401"/>
      <c r="H5" s="401"/>
      <c r="I5" s="401"/>
      <c r="J5" s="401"/>
      <c r="K5" s="401"/>
      <c r="L5" s="403"/>
      <c r="M5" s="158"/>
      <c r="N5" s="245" t="s">
        <v>104</v>
      </c>
      <c r="O5" s="245" t="s">
        <v>105</v>
      </c>
      <c r="P5" s="395"/>
    </row>
    <row r="6" spans="1:16" ht="64.5" customHeight="1">
      <c r="A6" s="123"/>
      <c r="B6" s="58" t="s">
        <v>1</v>
      </c>
      <c r="C6" s="43" t="s">
        <v>3</v>
      </c>
      <c r="D6" s="43" t="s">
        <v>120</v>
      </c>
      <c r="E6" s="239" t="s">
        <v>121</v>
      </c>
      <c r="F6" s="239" t="s">
        <v>142</v>
      </c>
      <c r="G6" s="239" t="s">
        <v>132</v>
      </c>
      <c r="H6" s="239" t="s">
        <v>133</v>
      </c>
      <c r="I6" s="239" t="s">
        <v>135</v>
      </c>
      <c r="J6" s="239" t="s">
        <v>129</v>
      </c>
      <c r="K6" s="239" t="s">
        <v>130</v>
      </c>
      <c r="L6" s="403"/>
      <c r="M6" s="246" t="s">
        <v>90</v>
      </c>
      <c r="N6" s="204">
        <v>10</v>
      </c>
      <c r="O6" s="204">
        <v>10</v>
      </c>
      <c r="P6" s="395"/>
    </row>
    <row r="7" spans="1:16" ht="64.5" customHeight="1">
      <c r="A7" s="123"/>
      <c r="B7" s="60"/>
      <c r="C7" s="57" t="s">
        <v>60</v>
      </c>
      <c r="D7" s="247" t="s">
        <v>140</v>
      </c>
      <c r="E7" s="248" t="s">
        <v>139</v>
      </c>
      <c r="F7" s="249" t="s">
        <v>103</v>
      </c>
      <c r="G7" s="249" t="s">
        <v>68</v>
      </c>
      <c r="H7" s="250" t="s">
        <v>141</v>
      </c>
      <c r="I7" s="249" t="s">
        <v>66</v>
      </c>
      <c r="J7" s="249" t="s">
        <v>67</v>
      </c>
      <c r="K7" s="249" t="s">
        <v>136</v>
      </c>
      <c r="L7" s="403"/>
      <c r="M7" s="246" t="s">
        <v>36</v>
      </c>
      <c r="N7" s="63" t="s">
        <v>58</v>
      </c>
      <c r="O7" s="63" t="s">
        <v>58</v>
      </c>
      <c r="P7" s="395"/>
    </row>
    <row r="8" spans="1:16" ht="64.5" customHeight="1">
      <c r="A8" s="123"/>
      <c r="B8" s="58" t="s">
        <v>2</v>
      </c>
      <c r="C8" s="57" t="s">
        <v>162</v>
      </c>
      <c r="D8" s="335"/>
      <c r="E8" s="720"/>
      <c r="F8" s="720"/>
      <c r="G8" s="720"/>
      <c r="H8" s="720"/>
      <c r="I8" s="720"/>
      <c r="J8" s="720"/>
      <c r="K8" s="721"/>
      <c r="L8" s="403"/>
      <c r="M8" s="246" t="s">
        <v>230</v>
      </c>
      <c r="N8" s="44"/>
      <c r="O8" s="63"/>
      <c r="P8" s="395"/>
    </row>
    <row r="9" spans="1:16" ht="64.5" customHeight="1">
      <c r="A9" s="123"/>
      <c r="B9" s="58"/>
      <c r="C9" s="57" t="s">
        <v>163</v>
      </c>
      <c r="D9" s="335"/>
      <c r="E9" s="720"/>
      <c r="F9" s="720"/>
      <c r="G9" s="720"/>
      <c r="H9" s="720"/>
      <c r="I9" s="720"/>
      <c r="J9" s="720"/>
      <c r="K9" s="721"/>
      <c r="L9" s="403"/>
      <c r="M9" s="181" t="s">
        <v>29</v>
      </c>
      <c r="N9" s="44"/>
      <c r="O9" s="63"/>
      <c r="P9" s="395"/>
    </row>
    <row r="10" spans="1:16" s="32" customFormat="1" ht="12.75" customHeight="1">
      <c r="A10" s="124"/>
      <c r="B10" s="405"/>
      <c r="C10" s="406"/>
      <c r="D10" s="406"/>
      <c r="E10" s="406"/>
      <c r="F10" s="406"/>
      <c r="G10" s="406"/>
      <c r="H10" s="406"/>
      <c r="I10" s="406"/>
      <c r="J10" s="406"/>
      <c r="K10" s="406"/>
      <c r="L10" s="403"/>
      <c r="M10" s="734"/>
      <c r="N10" s="734"/>
      <c r="O10" s="734"/>
      <c r="P10" s="395"/>
    </row>
    <row r="11" spans="1:16" ht="64.5" customHeight="1">
      <c r="A11" s="123"/>
      <c r="B11" s="58" t="s">
        <v>1</v>
      </c>
      <c r="C11" s="43" t="s">
        <v>3</v>
      </c>
      <c r="D11" s="43" t="s">
        <v>120</v>
      </c>
      <c r="E11" s="239" t="s">
        <v>121</v>
      </c>
      <c r="F11" s="239" t="s">
        <v>142</v>
      </c>
      <c r="G11" s="239" t="s">
        <v>132</v>
      </c>
      <c r="H11" s="239" t="s">
        <v>133</v>
      </c>
      <c r="I11" s="239" t="s">
        <v>135</v>
      </c>
      <c r="J11" s="239" t="s">
        <v>129</v>
      </c>
      <c r="K11" s="239" t="s">
        <v>130</v>
      </c>
      <c r="L11" s="403"/>
      <c r="M11" s="246" t="s">
        <v>90</v>
      </c>
      <c r="N11" s="204">
        <v>10</v>
      </c>
      <c r="O11" s="204">
        <v>10</v>
      </c>
      <c r="P11" s="395"/>
    </row>
    <row r="12" spans="1:16" ht="64.5" customHeight="1">
      <c r="A12" s="123"/>
      <c r="B12" s="60"/>
      <c r="C12" s="57" t="s">
        <v>60</v>
      </c>
      <c r="D12" s="247" t="s">
        <v>140</v>
      </c>
      <c r="E12" s="248" t="s">
        <v>139</v>
      </c>
      <c r="F12" s="249" t="s">
        <v>103</v>
      </c>
      <c r="G12" s="249" t="s">
        <v>68</v>
      </c>
      <c r="H12" s="250" t="s">
        <v>141</v>
      </c>
      <c r="I12" s="249" t="s">
        <v>66</v>
      </c>
      <c r="J12" s="249" t="s">
        <v>67</v>
      </c>
      <c r="K12" s="249" t="s">
        <v>136</v>
      </c>
      <c r="L12" s="403"/>
      <c r="M12" s="246" t="s">
        <v>36</v>
      </c>
      <c r="N12" s="63" t="s">
        <v>58</v>
      </c>
      <c r="O12" s="63" t="s">
        <v>58</v>
      </c>
      <c r="P12" s="395"/>
    </row>
    <row r="13" spans="1:16" ht="64.5" customHeight="1">
      <c r="A13" s="123"/>
      <c r="B13" s="58" t="s">
        <v>2</v>
      </c>
      <c r="C13" s="57" t="s">
        <v>162</v>
      </c>
      <c r="D13" s="335"/>
      <c r="E13" s="720"/>
      <c r="F13" s="720"/>
      <c r="G13" s="720"/>
      <c r="H13" s="720"/>
      <c r="I13" s="720"/>
      <c r="J13" s="720"/>
      <c r="K13" s="721"/>
      <c r="L13" s="403"/>
      <c r="M13" s="246" t="s">
        <v>230</v>
      </c>
      <c r="N13" s="44"/>
      <c r="O13" s="63"/>
      <c r="P13" s="395"/>
    </row>
    <row r="14" spans="1:16" ht="64.5" customHeight="1">
      <c r="A14" s="123"/>
      <c r="B14" s="58"/>
      <c r="C14" s="57" t="s">
        <v>163</v>
      </c>
      <c r="D14" s="335"/>
      <c r="E14" s="720"/>
      <c r="F14" s="720"/>
      <c r="G14" s="720"/>
      <c r="H14" s="720"/>
      <c r="I14" s="720"/>
      <c r="J14" s="720"/>
      <c r="K14" s="721"/>
      <c r="L14" s="403"/>
      <c r="M14" s="181" t="s">
        <v>29</v>
      </c>
      <c r="N14" s="44"/>
      <c r="O14" s="63"/>
      <c r="P14" s="395"/>
    </row>
    <row r="15" spans="1:16" s="32" customFormat="1" ht="12.75" customHeight="1">
      <c r="A15" s="124"/>
      <c r="B15" s="405"/>
      <c r="C15" s="406"/>
      <c r="D15" s="406"/>
      <c r="E15" s="406"/>
      <c r="F15" s="406"/>
      <c r="G15" s="406"/>
      <c r="H15" s="406"/>
      <c r="I15" s="406"/>
      <c r="J15" s="406"/>
      <c r="K15" s="406"/>
      <c r="L15" s="403"/>
      <c r="M15" s="734"/>
      <c r="N15" s="734"/>
      <c r="O15" s="734"/>
      <c r="P15" s="395"/>
    </row>
    <row r="16" spans="1:16" ht="64.5" customHeight="1">
      <c r="A16" s="123"/>
      <c r="B16" s="58" t="s">
        <v>1</v>
      </c>
      <c r="C16" s="43" t="s">
        <v>3</v>
      </c>
      <c r="D16" s="43" t="s">
        <v>120</v>
      </c>
      <c r="E16" s="239" t="s">
        <v>121</v>
      </c>
      <c r="F16" s="239" t="s">
        <v>142</v>
      </c>
      <c r="G16" s="239" t="s">
        <v>132</v>
      </c>
      <c r="H16" s="239" t="s">
        <v>133</v>
      </c>
      <c r="I16" s="239" t="s">
        <v>135</v>
      </c>
      <c r="J16" s="239" t="s">
        <v>129</v>
      </c>
      <c r="K16" s="239" t="s">
        <v>130</v>
      </c>
      <c r="L16" s="403"/>
      <c r="M16" s="246" t="s">
        <v>90</v>
      </c>
      <c r="N16" s="204">
        <v>10</v>
      </c>
      <c r="O16" s="204">
        <v>10</v>
      </c>
      <c r="P16" s="395"/>
    </row>
    <row r="17" spans="1:16" ht="64.5" customHeight="1">
      <c r="A17" s="123"/>
      <c r="B17" s="60"/>
      <c r="C17" s="57" t="s">
        <v>60</v>
      </c>
      <c r="D17" s="247" t="s">
        <v>140</v>
      </c>
      <c r="E17" s="248" t="s">
        <v>139</v>
      </c>
      <c r="F17" s="249" t="s">
        <v>103</v>
      </c>
      <c r="G17" s="249" t="s">
        <v>68</v>
      </c>
      <c r="H17" s="250" t="s">
        <v>141</v>
      </c>
      <c r="I17" s="249" t="s">
        <v>66</v>
      </c>
      <c r="J17" s="249" t="s">
        <v>67</v>
      </c>
      <c r="K17" s="249" t="s">
        <v>136</v>
      </c>
      <c r="L17" s="403"/>
      <c r="M17" s="246" t="s">
        <v>36</v>
      </c>
      <c r="N17" s="63" t="s">
        <v>58</v>
      </c>
      <c r="O17" s="63" t="s">
        <v>58</v>
      </c>
      <c r="P17" s="395"/>
    </row>
    <row r="18" spans="1:16" ht="64.5" customHeight="1">
      <c r="A18" s="123"/>
      <c r="B18" s="58" t="s">
        <v>2</v>
      </c>
      <c r="C18" s="57" t="s">
        <v>162</v>
      </c>
      <c r="D18" s="335"/>
      <c r="E18" s="720"/>
      <c r="F18" s="720"/>
      <c r="G18" s="720"/>
      <c r="H18" s="720"/>
      <c r="I18" s="720"/>
      <c r="J18" s="720"/>
      <c r="K18" s="721"/>
      <c r="L18" s="403"/>
      <c r="M18" s="246" t="s">
        <v>230</v>
      </c>
      <c r="N18" s="44"/>
      <c r="O18" s="63"/>
      <c r="P18" s="395"/>
    </row>
    <row r="19" spans="1:16" ht="64.5" customHeight="1">
      <c r="A19" s="123"/>
      <c r="B19" s="58"/>
      <c r="C19" s="57" t="s">
        <v>163</v>
      </c>
      <c r="D19" s="335"/>
      <c r="E19" s="720"/>
      <c r="F19" s="720"/>
      <c r="G19" s="720"/>
      <c r="H19" s="720"/>
      <c r="I19" s="720"/>
      <c r="J19" s="720"/>
      <c r="K19" s="721"/>
      <c r="L19" s="403"/>
      <c r="M19" s="181" t="s">
        <v>29</v>
      </c>
      <c r="N19" s="44"/>
      <c r="O19" s="63"/>
      <c r="P19" s="395"/>
    </row>
    <row r="20" spans="1:16" s="32" customFormat="1" ht="12.75" customHeight="1">
      <c r="A20" s="124"/>
      <c r="B20" s="405"/>
      <c r="C20" s="406"/>
      <c r="D20" s="406"/>
      <c r="E20" s="406"/>
      <c r="F20" s="406"/>
      <c r="G20" s="406"/>
      <c r="H20" s="406"/>
      <c r="I20" s="406"/>
      <c r="J20" s="406"/>
      <c r="K20" s="406"/>
      <c r="L20" s="403"/>
      <c r="M20" s="734"/>
      <c r="N20" s="734"/>
      <c r="O20" s="734"/>
      <c r="P20" s="395"/>
    </row>
    <row r="21" spans="1:16" ht="64.5" customHeight="1">
      <c r="A21" s="123"/>
      <c r="B21" s="58" t="s">
        <v>1</v>
      </c>
      <c r="C21" s="43" t="s">
        <v>3</v>
      </c>
      <c r="D21" s="43" t="s">
        <v>120</v>
      </c>
      <c r="E21" s="239" t="s">
        <v>121</v>
      </c>
      <c r="F21" s="239" t="s">
        <v>142</v>
      </c>
      <c r="G21" s="239" t="s">
        <v>132</v>
      </c>
      <c r="H21" s="239" t="s">
        <v>133</v>
      </c>
      <c r="I21" s="239" t="s">
        <v>135</v>
      </c>
      <c r="J21" s="239" t="s">
        <v>129</v>
      </c>
      <c r="K21" s="239" t="s">
        <v>130</v>
      </c>
      <c r="L21" s="403"/>
      <c r="M21" s="246" t="s">
        <v>90</v>
      </c>
      <c r="N21" s="204">
        <v>10</v>
      </c>
      <c r="O21" s="204">
        <v>10</v>
      </c>
      <c r="P21" s="395"/>
    </row>
    <row r="22" spans="1:16" ht="64.5" customHeight="1">
      <c r="A22" s="123"/>
      <c r="B22" s="60"/>
      <c r="C22" s="57" t="s">
        <v>60</v>
      </c>
      <c r="D22" s="247" t="s">
        <v>140</v>
      </c>
      <c r="E22" s="248" t="s">
        <v>139</v>
      </c>
      <c r="F22" s="249" t="s">
        <v>103</v>
      </c>
      <c r="G22" s="249" t="s">
        <v>68</v>
      </c>
      <c r="H22" s="250" t="s">
        <v>141</v>
      </c>
      <c r="I22" s="249" t="s">
        <v>66</v>
      </c>
      <c r="J22" s="249" t="s">
        <v>67</v>
      </c>
      <c r="K22" s="249" t="s">
        <v>136</v>
      </c>
      <c r="L22" s="403"/>
      <c r="M22" s="246" t="s">
        <v>36</v>
      </c>
      <c r="N22" s="63" t="s">
        <v>58</v>
      </c>
      <c r="O22" s="63" t="s">
        <v>58</v>
      </c>
      <c r="P22" s="395"/>
    </row>
    <row r="23" spans="1:16" ht="64.5" customHeight="1">
      <c r="A23" s="123"/>
      <c r="B23" s="58" t="s">
        <v>2</v>
      </c>
      <c r="C23" s="57" t="s">
        <v>162</v>
      </c>
      <c r="D23" s="335"/>
      <c r="E23" s="720"/>
      <c r="F23" s="720"/>
      <c r="G23" s="720"/>
      <c r="H23" s="720"/>
      <c r="I23" s="720"/>
      <c r="J23" s="720"/>
      <c r="K23" s="721"/>
      <c r="L23" s="403"/>
      <c r="M23" s="246" t="s">
        <v>230</v>
      </c>
      <c r="N23" s="44"/>
      <c r="O23" s="63"/>
      <c r="P23" s="395"/>
    </row>
    <row r="24" spans="1:16" ht="64.5" customHeight="1">
      <c r="A24" s="123"/>
      <c r="B24" s="58"/>
      <c r="C24" s="57" t="s">
        <v>163</v>
      </c>
      <c r="D24" s="335"/>
      <c r="E24" s="720"/>
      <c r="F24" s="720"/>
      <c r="G24" s="720"/>
      <c r="H24" s="720"/>
      <c r="I24" s="720"/>
      <c r="J24" s="720"/>
      <c r="K24" s="721"/>
      <c r="L24" s="403"/>
      <c r="M24" s="181" t="s">
        <v>29</v>
      </c>
      <c r="N24" s="44"/>
      <c r="O24" s="63"/>
      <c r="P24" s="395"/>
    </row>
    <row r="25" spans="1:16" s="32" customFormat="1" ht="12.75" customHeight="1">
      <c r="A25" s="124"/>
      <c r="B25" s="405"/>
      <c r="C25" s="406"/>
      <c r="D25" s="406"/>
      <c r="E25" s="406"/>
      <c r="F25" s="406"/>
      <c r="G25" s="406"/>
      <c r="H25" s="406"/>
      <c r="I25" s="406"/>
      <c r="J25" s="406"/>
      <c r="K25" s="406"/>
      <c r="L25" s="403"/>
      <c r="M25" s="734"/>
      <c r="N25" s="734"/>
      <c r="O25" s="734"/>
      <c r="P25" s="395"/>
    </row>
    <row r="26" spans="1:16" ht="46.5" customHeight="1">
      <c r="A26" s="123"/>
      <c r="B26" s="388" t="s">
        <v>5</v>
      </c>
      <c r="C26" s="389"/>
      <c r="D26" s="389"/>
      <c r="E26" s="389"/>
      <c r="F26" s="389"/>
      <c r="G26" s="389"/>
      <c r="H26" s="389"/>
      <c r="I26" s="389"/>
      <c r="J26" s="389"/>
      <c r="K26" s="389"/>
      <c r="L26" s="403"/>
      <c r="M26" s="747" t="s">
        <v>143</v>
      </c>
      <c r="N26" s="748"/>
      <c r="O26" s="251"/>
      <c r="P26" s="395"/>
    </row>
    <row r="27" spans="1:16" ht="12.75" customHeight="1">
      <c r="A27" s="123"/>
      <c r="B27" s="369"/>
      <c r="C27" s="310"/>
      <c r="D27" s="310"/>
      <c r="E27" s="310"/>
      <c r="F27" s="310"/>
      <c r="G27" s="310"/>
      <c r="H27" s="310"/>
      <c r="I27" s="310"/>
      <c r="J27" s="310"/>
      <c r="K27" s="310"/>
      <c r="L27" s="403"/>
      <c r="M27" s="385"/>
      <c r="N27" s="387"/>
      <c r="O27" s="730"/>
      <c r="P27" s="395"/>
    </row>
    <row r="28" spans="1:16" ht="12.75" customHeight="1">
      <c r="A28" s="123"/>
      <c r="B28" s="376"/>
      <c r="C28" s="442"/>
      <c r="D28" s="442"/>
      <c r="E28" s="442"/>
      <c r="F28" s="442"/>
      <c r="G28" s="442"/>
      <c r="H28" s="442"/>
      <c r="I28" s="442"/>
      <c r="J28" s="442"/>
      <c r="K28" s="442"/>
      <c r="L28" s="403"/>
      <c r="M28" s="43" t="s">
        <v>88</v>
      </c>
      <c r="N28" s="43" t="s">
        <v>89</v>
      </c>
      <c r="O28" s="554"/>
      <c r="P28" s="395"/>
    </row>
    <row r="29" spans="1:16" ht="12.75" customHeight="1">
      <c r="A29" s="123"/>
      <c r="B29" s="376"/>
      <c r="C29" s="442"/>
      <c r="D29" s="442"/>
      <c r="E29" s="442"/>
      <c r="F29" s="442"/>
      <c r="G29" s="442"/>
      <c r="H29" s="442"/>
      <c r="I29" s="442"/>
      <c r="J29" s="442"/>
      <c r="K29" s="442"/>
      <c r="L29" s="403"/>
      <c r="M29" s="731"/>
      <c r="N29" s="731"/>
      <c r="O29" s="731"/>
      <c r="P29" s="395"/>
    </row>
    <row r="30" spans="1:16" ht="15">
      <c r="A30" s="123"/>
      <c r="B30" s="376"/>
      <c r="C30" s="442"/>
      <c r="D30" s="442"/>
      <c r="E30" s="442"/>
      <c r="F30" s="442"/>
      <c r="G30" s="442"/>
      <c r="H30" s="442"/>
      <c r="I30" s="442"/>
      <c r="J30" s="442"/>
      <c r="K30" s="442"/>
      <c r="L30" s="403"/>
      <c r="M30" s="211" t="s">
        <v>18</v>
      </c>
      <c r="N30" s="212">
        <v>0.1</v>
      </c>
      <c r="O30" s="749"/>
      <c r="P30" s="395"/>
    </row>
    <row r="31" spans="1:16" ht="15">
      <c r="A31" s="123"/>
      <c r="B31" s="376"/>
      <c r="C31" s="442"/>
      <c r="D31" s="442"/>
      <c r="E31" s="442"/>
      <c r="F31" s="442"/>
      <c r="G31" s="442"/>
      <c r="H31" s="442"/>
      <c r="I31" s="442"/>
      <c r="J31" s="442"/>
      <c r="K31" s="442"/>
      <c r="L31" s="403"/>
      <c r="M31" s="211" t="s">
        <v>19</v>
      </c>
      <c r="N31" s="212">
        <v>0.3</v>
      </c>
      <c r="O31" s="750"/>
      <c r="P31" s="395"/>
    </row>
    <row r="32" spans="1:16" ht="15">
      <c r="A32" s="123"/>
      <c r="B32" s="376"/>
      <c r="C32" s="442"/>
      <c r="D32" s="442"/>
      <c r="E32" s="442"/>
      <c r="F32" s="442"/>
      <c r="G32" s="442"/>
      <c r="H32" s="442"/>
      <c r="I32" s="442"/>
      <c r="J32" s="442"/>
      <c r="K32" s="442"/>
      <c r="L32" s="403"/>
      <c r="M32" s="211" t="s">
        <v>20</v>
      </c>
      <c r="N32" s="212">
        <v>0.5</v>
      </c>
      <c r="O32" s="750"/>
      <c r="P32" s="395"/>
    </row>
    <row r="33" spans="1:16" ht="15">
      <c r="A33" s="123"/>
      <c r="B33" s="376"/>
      <c r="C33" s="442"/>
      <c r="D33" s="442"/>
      <c r="E33" s="442"/>
      <c r="F33" s="442"/>
      <c r="G33" s="442"/>
      <c r="H33" s="442"/>
      <c r="I33" s="442"/>
      <c r="J33" s="442"/>
      <c r="K33" s="442"/>
      <c r="L33" s="403"/>
      <c r="M33" s="211" t="s">
        <v>151</v>
      </c>
      <c r="N33" s="212">
        <v>0.8</v>
      </c>
      <c r="O33" s="750"/>
      <c r="P33" s="395"/>
    </row>
    <row r="34" spans="1:16" ht="15">
      <c r="A34" s="123"/>
      <c r="B34" s="376"/>
      <c r="C34" s="442"/>
      <c r="D34" s="442"/>
      <c r="E34" s="442"/>
      <c r="F34" s="442"/>
      <c r="G34" s="442"/>
      <c r="H34" s="442"/>
      <c r="I34" s="442"/>
      <c r="J34" s="442"/>
      <c r="K34" s="442"/>
      <c r="L34" s="403"/>
      <c r="M34" s="211" t="s">
        <v>152</v>
      </c>
      <c r="N34" s="212">
        <v>1</v>
      </c>
      <c r="O34" s="751"/>
      <c r="P34" s="395"/>
    </row>
    <row r="35" spans="1:16" ht="15.75" thickBot="1">
      <c r="A35" s="125"/>
      <c r="B35" s="379"/>
      <c r="C35" s="331"/>
      <c r="D35" s="331"/>
      <c r="E35" s="331"/>
      <c r="F35" s="331"/>
      <c r="G35" s="331"/>
      <c r="H35" s="331"/>
      <c r="I35" s="331"/>
      <c r="J35" s="331"/>
      <c r="K35" s="331"/>
      <c r="L35" s="404"/>
      <c r="M35" s="404"/>
      <c r="N35" s="330"/>
      <c r="O35" s="746"/>
      <c r="P35" s="332"/>
    </row>
    <row r="36" spans="2:16" ht="12.75">
      <c r="B36" s="117"/>
      <c r="C36" s="118"/>
      <c r="D36" s="117"/>
      <c r="E36" s="117"/>
      <c r="F36" s="117"/>
      <c r="G36" s="117"/>
      <c r="H36" s="117"/>
      <c r="I36" s="117"/>
      <c r="J36" s="117"/>
      <c r="K36" s="117"/>
      <c r="L36" s="119"/>
      <c r="M36" s="117"/>
      <c r="N36" s="117"/>
      <c r="O36" s="79"/>
      <c r="P36" s="120"/>
    </row>
  </sheetData>
  <sheetProtection/>
  <mergeCells count="31">
    <mergeCell ref="D9:K9"/>
    <mergeCell ref="B1:O1"/>
    <mergeCell ref="D14:K14"/>
    <mergeCell ref="B10:K10"/>
    <mergeCell ref="O27:O28"/>
    <mergeCell ref="O30:O34"/>
    <mergeCell ref="M27:N27"/>
    <mergeCell ref="B2:O2"/>
    <mergeCell ref="B25:K25"/>
    <mergeCell ref="M25:O25"/>
    <mergeCell ref="D8:K8"/>
    <mergeCell ref="D24:K24"/>
    <mergeCell ref="M10:O10"/>
    <mergeCell ref="B15:K15"/>
    <mergeCell ref="M26:N26"/>
    <mergeCell ref="B26:K26"/>
    <mergeCell ref="D13:K13"/>
    <mergeCell ref="M20:O20"/>
    <mergeCell ref="D18:K18"/>
    <mergeCell ref="D19:K19"/>
    <mergeCell ref="D23:K23"/>
    <mergeCell ref="B27:K35"/>
    <mergeCell ref="M29:O29"/>
    <mergeCell ref="M35:O35"/>
    <mergeCell ref="M15:O15"/>
    <mergeCell ref="B20:K20"/>
    <mergeCell ref="P1:P35"/>
    <mergeCell ref="B3:O3"/>
    <mergeCell ref="B4:O4"/>
    <mergeCell ref="B5:K5"/>
    <mergeCell ref="L5:L35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0.140625" style="0" customWidth="1"/>
    <col min="2" max="2" width="28.00390625" style="0" customWidth="1"/>
    <col min="3" max="3" width="19.421875" style="0" customWidth="1"/>
    <col min="4" max="4" width="19.8515625" style="0" customWidth="1"/>
  </cols>
  <sheetData>
    <row r="1" spans="1:4" ht="12" customHeight="1" thickBot="1">
      <c r="A1" s="303"/>
      <c r="B1" s="304"/>
      <c r="C1" s="304"/>
      <c r="D1" s="305"/>
    </row>
    <row r="2" spans="1:4" ht="18.75" customHeight="1" thickBot="1">
      <c r="A2" s="274" t="s">
        <v>241</v>
      </c>
      <c r="B2" s="275"/>
      <c r="C2" s="275"/>
      <c r="D2" s="276"/>
    </row>
    <row r="3" spans="1:4" ht="12.75">
      <c r="A3" s="321" t="s">
        <v>75</v>
      </c>
      <c r="B3" s="345"/>
      <c r="C3" s="345"/>
      <c r="D3" s="346"/>
    </row>
    <row r="4" spans="1:4" ht="13.5" thickBot="1">
      <c r="A4" s="347" t="s">
        <v>0</v>
      </c>
      <c r="B4" s="348"/>
      <c r="C4" s="348"/>
      <c r="D4" s="349"/>
    </row>
    <row r="5" spans="1:4" ht="12" customHeight="1">
      <c r="A5" s="318"/>
      <c r="B5" s="319"/>
      <c r="C5" s="319"/>
      <c r="D5" s="320"/>
    </row>
    <row r="6" spans="1:4" ht="19.5" customHeight="1">
      <c r="A6" s="284" t="s">
        <v>1</v>
      </c>
      <c r="B6" s="285"/>
      <c r="C6" s="66" t="s">
        <v>2</v>
      </c>
      <c r="D6" s="3" t="s">
        <v>6</v>
      </c>
    </row>
    <row r="7" spans="1:4" ht="12" customHeight="1">
      <c r="A7" s="306"/>
      <c r="B7" s="307"/>
      <c r="C7" s="307"/>
      <c r="D7" s="308"/>
    </row>
    <row r="8" spans="1:4" ht="35.25" customHeight="1">
      <c r="A8" s="42" t="s">
        <v>3</v>
      </c>
      <c r="B8" s="43" t="s">
        <v>60</v>
      </c>
      <c r="C8" s="335" t="s">
        <v>57</v>
      </c>
      <c r="D8" s="336"/>
    </row>
    <row r="9" spans="1:4" ht="12" customHeight="1">
      <c r="A9" s="306"/>
      <c r="B9" s="307"/>
      <c r="C9" s="307"/>
      <c r="D9" s="308"/>
    </row>
    <row r="10" spans="1:7" ht="39.75" customHeight="1">
      <c r="A10" s="21" t="s">
        <v>7</v>
      </c>
      <c r="B10" s="17" t="s">
        <v>15</v>
      </c>
      <c r="C10" s="337"/>
      <c r="D10" s="338"/>
      <c r="F10" s="22"/>
      <c r="G10" s="8"/>
    </row>
    <row r="11" spans="1:7" ht="39.75" customHeight="1">
      <c r="A11" s="21" t="s">
        <v>153</v>
      </c>
      <c r="B11" s="134" t="s">
        <v>16</v>
      </c>
      <c r="C11" s="337"/>
      <c r="D11" s="338"/>
      <c r="F11" s="22"/>
      <c r="G11" s="8"/>
    </row>
    <row r="12" spans="1:7" ht="52.5" customHeight="1">
      <c r="A12" s="21" t="s">
        <v>148</v>
      </c>
      <c r="B12" s="135" t="s">
        <v>150</v>
      </c>
      <c r="C12" s="337"/>
      <c r="D12" s="338"/>
      <c r="F12" s="22"/>
      <c r="G12" s="8"/>
    </row>
    <row r="13" spans="1:7" ht="52.5" customHeight="1">
      <c r="A13" s="21" t="s">
        <v>149</v>
      </c>
      <c r="B13" s="135" t="s">
        <v>150</v>
      </c>
      <c r="C13" s="339"/>
      <c r="D13" s="338"/>
      <c r="F13" s="22"/>
      <c r="G13" s="8"/>
    </row>
    <row r="14" spans="1:7" ht="53.25" customHeight="1">
      <c r="A14" s="21" t="s">
        <v>154</v>
      </c>
      <c r="B14" s="134" t="s">
        <v>16</v>
      </c>
      <c r="C14" s="337"/>
      <c r="D14" s="338"/>
      <c r="F14" s="22"/>
      <c r="G14" s="8"/>
    </row>
    <row r="15" spans="1:7" ht="39.75" customHeight="1">
      <c r="A15" s="15" t="s">
        <v>54</v>
      </c>
      <c r="B15" s="17" t="s">
        <v>17</v>
      </c>
      <c r="C15" s="337"/>
      <c r="D15" s="338"/>
      <c r="F15" s="22"/>
      <c r="G15" s="8"/>
    </row>
    <row r="16" spans="1:7" s="30" customFormat="1" ht="39.75" customHeight="1">
      <c r="A16" s="40" t="s">
        <v>55</v>
      </c>
      <c r="B16" s="17" t="s">
        <v>63</v>
      </c>
      <c r="C16" s="350"/>
      <c r="D16" s="351"/>
      <c r="F16" s="31"/>
      <c r="G16" s="31"/>
    </row>
    <row r="17" spans="1:4" ht="12.75" customHeight="1" thickBot="1">
      <c r="A17" s="340"/>
      <c r="B17" s="295"/>
      <c r="C17" s="295"/>
      <c r="D17" s="296"/>
    </row>
    <row r="18" spans="1:7" ht="26.25" customHeight="1">
      <c r="A18" s="341"/>
      <c r="B18" s="342"/>
      <c r="C18" s="333" t="s">
        <v>72</v>
      </c>
      <c r="D18" s="334"/>
      <c r="F18" s="22"/>
      <c r="G18" s="8"/>
    </row>
    <row r="19" spans="1:7" ht="12.75">
      <c r="A19" s="343"/>
      <c r="B19" s="343"/>
      <c r="C19" s="69" t="s">
        <v>18</v>
      </c>
      <c r="D19" s="35">
        <v>0.1</v>
      </c>
      <c r="F19" s="8"/>
      <c r="G19" s="8"/>
    </row>
    <row r="20" spans="1:7" ht="12.75">
      <c r="A20" s="343"/>
      <c r="B20" s="343"/>
      <c r="C20" s="69" t="s">
        <v>19</v>
      </c>
      <c r="D20" s="35">
        <v>0.3</v>
      </c>
      <c r="F20" s="8"/>
      <c r="G20" s="8"/>
    </row>
    <row r="21" spans="1:4" ht="12.75">
      <c r="A21" s="343"/>
      <c r="B21" s="343"/>
      <c r="C21" s="69" t="s">
        <v>20</v>
      </c>
      <c r="D21" s="35">
        <v>0.5</v>
      </c>
    </row>
    <row r="22" spans="1:4" ht="12.75">
      <c r="A22" s="343"/>
      <c r="B22" s="344"/>
      <c r="C22" s="68" t="s">
        <v>151</v>
      </c>
      <c r="D22" s="53">
        <v>0.8</v>
      </c>
    </row>
    <row r="23" spans="1:4" ht="12.75">
      <c r="A23" s="343"/>
      <c r="B23" s="344"/>
      <c r="C23" s="68" t="s">
        <v>152</v>
      </c>
      <c r="D23" s="53">
        <v>1</v>
      </c>
    </row>
    <row r="24" spans="1:4" ht="13.5" thickBot="1">
      <c r="A24" s="355"/>
      <c r="B24" s="357"/>
      <c r="C24" s="358"/>
      <c r="D24" s="358"/>
    </row>
    <row r="25" spans="1:4" ht="30" customHeight="1">
      <c r="A25" s="356"/>
      <c r="B25" s="50" t="s">
        <v>30</v>
      </c>
      <c r="C25" s="359">
        <v>10</v>
      </c>
      <c r="D25" s="360"/>
    </row>
    <row r="26" spans="1:4" ht="30" customHeight="1">
      <c r="A26" s="356"/>
      <c r="B26" s="51" t="s">
        <v>36</v>
      </c>
      <c r="C26" s="361" t="s">
        <v>58</v>
      </c>
      <c r="D26" s="362"/>
    </row>
    <row r="27" spans="1:4" ht="30" customHeight="1">
      <c r="A27" s="356"/>
      <c r="B27" s="81" t="s">
        <v>109</v>
      </c>
      <c r="C27" s="361" t="s">
        <v>58</v>
      </c>
      <c r="D27" s="362"/>
    </row>
    <row r="28" spans="1:4" ht="30" customHeight="1" thickBot="1">
      <c r="A28" s="356"/>
      <c r="B28" s="52" t="s">
        <v>29</v>
      </c>
      <c r="C28" s="363"/>
      <c r="D28" s="364"/>
    </row>
    <row r="29" spans="1:4" ht="30" customHeight="1">
      <c r="A29" s="352" t="s">
        <v>5</v>
      </c>
      <c r="B29" s="353"/>
      <c r="C29" s="353"/>
      <c r="D29" s="354"/>
    </row>
    <row r="30" spans="1:4" s="8" customFormat="1" ht="12" customHeight="1" thickBot="1">
      <c r="A30" s="136"/>
      <c r="B30" s="330"/>
      <c r="C30" s="331"/>
      <c r="D30" s="332"/>
    </row>
    <row r="31" s="8" customFormat="1" ht="12.75"/>
    <row r="32" s="8" customFormat="1" ht="12.75"/>
  </sheetData>
  <sheetProtection/>
  <mergeCells count="27">
    <mergeCell ref="C16:D16"/>
    <mergeCell ref="A9:D9"/>
    <mergeCell ref="A2:D2"/>
    <mergeCell ref="A29:D29"/>
    <mergeCell ref="A24:A28"/>
    <mergeCell ref="B24:D24"/>
    <mergeCell ref="C25:D25"/>
    <mergeCell ref="C26:D26"/>
    <mergeCell ref="C28:D28"/>
    <mergeCell ref="C27:D27"/>
    <mergeCell ref="C15:D15"/>
    <mergeCell ref="A1:D1"/>
    <mergeCell ref="A7:D7"/>
    <mergeCell ref="A3:D3"/>
    <mergeCell ref="A4:D4"/>
    <mergeCell ref="A5:D5"/>
    <mergeCell ref="A6:B6"/>
    <mergeCell ref="B30:D30"/>
    <mergeCell ref="C18:D18"/>
    <mergeCell ref="C8:D8"/>
    <mergeCell ref="C11:D11"/>
    <mergeCell ref="C12:D12"/>
    <mergeCell ref="C13:D13"/>
    <mergeCell ref="C14:D14"/>
    <mergeCell ref="C10:D10"/>
    <mergeCell ref="A17:D17"/>
    <mergeCell ref="A18:B2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E7">
      <selection activeCell="L18" sqref="L18"/>
    </sheetView>
  </sheetViews>
  <sheetFormatPr defaultColWidth="9.140625" defaultRowHeight="12.75"/>
  <cols>
    <col min="1" max="1" width="2.28125" style="4" customWidth="1"/>
    <col min="2" max="2" width="30.8515625" style="61" customWidth="1"/>
    <col min="3" max="4" width="22.7109375" style="61" customWidth="1"/>
    <col min="5" max="5" width="26.140625" style="61" customWidth="1"/>
    <col min="6" max="6" width="20.7109375" style="61" customWidth="1"/>
    <col min="7" max="7" width="21.28125" style="61" customWidth="1"/>
    <col min="8" max="8" width="25.00390625" style="61" customWidth="1"/>
    <col min="9" max="10" width="22.7109375" style="61" customWidth="1"/>
    <col min="11" max="11" width="2.28125" style="65" customWidth="1"/>
    <col min="12" max="12" width="31.7109375" style="61" customWidth="1"/>
    <col min="13" max="13" width="21.28125" style="54" customWidth="1"/>
    <col min="14" max="14" width="2.28125" style="82" customWidth="1"/>
  </cols>
  <sheetData>
    <row r="1" spans="1:14" ht="12.75" customHeight="1">
      <c r="A1" s="122"/>
      <c r="B1" s="391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3"/>
      <c r="N1" s="394"/>
    </row>
    <row r="2" spans="1:14" ht="21.75" customHeight="1">
      <c r="A2" s="123"/>
      <c r="B2" s="418" t="s">
        <v>113</v>
      </c>
      <c r="C2" s="419"/>
      <c r="D2" s="419"/>
      <c r="E2" s="420"/>
      <c r="F2" s="420"/>
      <c r="G2" s="420"/>
      <c r="H2" s="420"/>
      <c r="I2" s="420"/>
      <c r="J2" s="420"/>
      <c r="K2" s="420"/>
      <c r="L2" s="420"/>
      <c r="M2" s="421"/>
      <c r="N2" s="395"/>
    </row>
    <row r="3" spans="1:14" ht="17.25">
      <c r="A3" s="123"/>
      <c r="B3" s="396" t="s">
        <v>74</v>
      </c>
      <c r="C3" s="397"/>
      <c r="D3" s="397"/>
      <c r="E3" s="397"/>
      <c r="F3" s="397"/>
      <c r="G3" s="397"/>
      <c r="H3" s="397"/>
      <c r="I3" s="397"/>
      <c r="J3" s="397"/>
      <c r="K3" s="398"/>
      <c r="L3" s="398"/>
      <c r="M3" s="399"/>
      <c r="N3" s="395"/>
    </row>
    <row r="4" spans="1:14" ht="17.25">
      <c r="A4" s="123"/>
      <c r="B4" s="396" t="s">
        <v>0</v>
      </c>
      <c r="C4" s="397"/>
      <c r="D4" s="397"/>
      <c r="E4" s="397"/>
      <c r="F4" s="397"/>
      <c r="G4" s="397"/>
      <c r="H4" s="397"/>
      <c r="I4" s="397"/>
      <c r="J4" s="397"/>
      <c r="K4" s="398"/>
      <c r="L4" s="398"/>
      <c r="M4" s="399"/>
      <c r="N4" s="395"/>
    </row>
    <row r="5" spans="1:14" ht="12.75" customHeight="1">
      <c r="A5" s="123"/>
      <c r="B5" s="400"/>
      <c r="C5" s="401"/>
      <c r="D5" s="401"/>
      <c r="E5" s="401"/>
      <c r="F5" s="401"/>
      <c r="G5" s="401"/>
      <c r="H5" s="401"/>
      <c r="I5" s="401"/>
      <c r="J5" s="402"/>
      <c r="K5" s="403"/>
      <c r="L5" s="411"/>
      <c r="M5" s="412"/>
      <c r="N5" s="395"/>
    </row>
    <row r="6" spans="1:14" s="32" customFormat="1" ht="51" customHeight="1">
      <c r="A6" s="124"/>
      <c r="B6" s="381" t="s">
        <v>86</v>
      </c>
      <c r="C6" s="381"/>
      <c r="D6" s="381"/>
      <c r="E6" s="381"/>
      <c r="F6" s="381"/>
      <c r="G6" s="381"/>
      <c r="H6" s="381"/>
      <c r="I6" s="381"/>
      <c r="J6" s="381"/>
      <c r="K6" s="403"/>
      <c r="L6" s="113" t="s">
        <v>82</v>
      </c>
      <c r="M6" s="113" t="s">
        <v>48</v>
      </c>
      <c r="N6" s="395"/>
    </row>
    <row r="7" spans="1:14" s="32" customFormat="1" ht="12.75" customHeight="1" thickBot="1">
      <c r="A7" s="124"/>
      <c r="B7" s="413"/>
      <c r="C7" s="414"/>
      <c r="D7" s="414"/>
      <c r="E7" s="414"/>
      <c r="F7" s="414"/>
      <c r="G7" s="414"/>
      <c r="H7" s="414"/>
      <c r="I7" s="414"/>
      <c r="J7" s="415"/>
      <c r="K7" s="403"/>
      <c r="L7" s="416"/>
      <c r="M7" s="417"/>
      <c r="N7" s="395"/>
    </row>
    <row r="8" spans="1:14" ht="49.5" customHeight="1">
      <c r="A8" s="123"/>
      <c r="B8" s="58" t="s">
        <v>1</v>
      </c>
      <c r="C8" s="43" t="s">
        <v>3</v>
      </c>
      <c r="D8" s="239" t="s">
        <v>91</v>
      </c>
      <c r="E8" s="239" t="s">
        <v>236</v>
      </c>
      <c r="F8" s="239" t="s">
        <v>148</v>
      </c>
      <c r="G8" s="239" t="s">
        <v>149</v>
      </c>
      <c r="H8" s="239" t="s">
        <v>235</v>
      </c>
      <c r="I8" s="239" t="s">
        <v>54</v>
      </c>
      <c r="J8" s="239" t="s">
        <v>55</v>
      </c>
      <c r="K8" s="403"/>
      <c r="L8" s="206" t="s">
        <v>40</v>
      </c>
      <c r="M8" s="207"/>
      <c r="N8" s="395"/>
    </row>
    <row r="9" spans="1:14" ht="37.5" customHeight="1">
      <c r="A9" s="123"/>
      <c r="B9" s="58"/>
      <c r="C9" s="422" t="s">
        <v>56</v>
      </c>
      <c r="D9" s="382"/>
      <c r="E9" s="382"/>
      <c r="F9" s="382"/>
      <c r="G9" s="382"/>
      <c r="H9" s="382"/>
      <c r="I9" s="382"/>
      <c r="J9" s="382"/>
      <c r="K9" s="403"/>
      <c r="L9" s="208" t="s">
        <v>83</v>
      </c>
      <c r="M9" s="59" t="s">
        <v>58</v>
      </c>
      <c r="N9" s="395"/>
    </row>
    <row r="10" spans="1:14" ht="39" customHeight="1">
      <c r="A10" s="123"/>
      <c r="B10" s="58" t="s">
        <v>2</v>
      </c>
      <c r="C10" s="423"/>
      <c r="D10" s="383"/>
      <c r="E10" s="383"/>
      <c r="F10" s="383"/>
      <c r="G10" s="383"/>
      <c r="H10" s="383"/>
      <c r="I10" s="383"/>
      <c r="J10" s="383"/>
      <c r="K10" s="403"/>
      <c r="L10" s="208" t="s">
        <v>238</v>
      </c>
      <c r="M10" s="59" t="s">
        <v>61</v>
      </c>
      <c r="N10" s="395"/>
    </row>
    <row r="11" spans="1:14" ht="38.25" customHeight="1">
      <c r="A11" s="123"/>
      <c r="B11" s="259"/>
      <c r="C11" s="424"/>
      <c r="D11" s="384"/>
      <c r="E11" s="384"/>
      <c r="F11" s="384"/>
      <c r="G11" s="384"/>
      <c r="H11" s="384"/>
      <c r="I11" s="384"/>
      <c r="J11" s="384"/>
      <c r="K11" s="403"/>
      <c r="L11" s="258" t="s">
        <v>237</v>
      </c>
      <c r="M11" s="59"/>
      <c r="N11" s="395"/>
    </row>
    <row r="12" spans="1:14" s="32" customFormat="1" ht="12.75" customHeight="1">
      <c r="A12" s="124"/>
      <c r="B12" s="405"/>
      <c r="C12" s="406"/>
      <c r="D12" s="406"/>
      <c r="E12" s="406"/>
      <c r="F12" s="406"/>
      <c r="G12" s="406"/>
      <c r="H12" s="406"/>
      <c r="I12" s="406"/>
      <c r="J12" s="407"/>
      <c r="K12" s="403"/>
      <c r="L12" s="425"/>
      <c r="M12" s="426"/>
      <c r="N12" s="395"/>
    </row>
    <row r="13" spans="1:14" s="32" customFormat="1" ht="51" customHeight="1">
      <c r="A13" s="124"/>
      <c r="B13" s="381" t="s">
        <v>86</v>
      </c>
      <c r="C13" s="381"/>
      <c r="D13" s="381"/>
      <c r="E13" s="381"/>
      <c r="F13" s="381"/>
      <c r="G13" s="381"/>
      <c r="H13" s="381"/>
      <c r="I13" s="381"/>
      <c r="J13" s="381"/>
      <c r="K13" s="403"/>
      <c r="L13" s="427"/>
      <c r="M13" s="428"/>
      <c r="N13" s="395"/>
    </row>
    <row r="14" spans="1:14" s="32" customFormat="1" ht="12.75" customHeight="1" thickBot="1">
      <c r="A14" s="124"/>
      <c r="B14" s="152"/>
      <c r="C14" s="153"/>
      <c r="D14" s="153"/>
      <c r="E14" s="153"/>
      <c r="F14" s="153"/>
      <c r="G14" s="153"/>
      <c r="H14" s="153"/>
      <c r="I14" s="153"/>
      <c r="J14" s="154"/>
      <c r="K14" s="403"/>
      <c r="L14" s="429"/>
      <c r="M14" s="430"/>
      <c r="N14" s="395"/>
    </row>
    <row r="15" spans="1:14" ht="49.5" customHeight="1">
      <c r="A15" s="123"/>
      <c r="B15" s="58" t="s">
        <v>1</v>
      </c>
      <c r="C15" s="43" t="s">
        <v>3</v>
      </c>
      <c r="D15" s="239" t="s">
        <v>91</v>
      </c>
      <c r="E15" s="239" t="s">
        <v>236</v>
      </c>
      <c r="F15" s="239" t="s">
        <v>148</v>
      </c>
      <c r="G15" s="239" t="s">
        <v>149</v>
      </c>
      <c r="H15" s="239" t="s">
        <v>235</v>
      </c>
      <c r="I15" s="239" t="s">
        <v>54</v>
      </c>
      <c r="J15" s="239" t="s">
        <v>55</v>
      </c>
      <c r="K15" s="403"/>
      <c r="L15" s="206" t="s">
        <v>40</v>
      </c>
      <c r="M15" s="207"/>
      <c r="N15" s="395"/>
    </row>
    <row r="16" spans="1:14" ht="40.5" customHeight="1">
      <c r="A16" s="123"/>
      <c r="B16" s="58"/>
      <c r="C16" s="422" t="s">
        <v>56</v>
      </c>
      <c r="D16" s="382"/>
      <c r="E16" s="382"/>
      <c r="F16" s="382"/>
      <c r="G16" s="382"/>
      <c r="H16" s="382"/>
      <c r="I16" s="382"/>
      <c r="J16" s="382"/>
      <c r="K16" s="403"/>
      <c r="L16" s="208" t="s">
        <v>239</v>
      </c>
      <c r="M16" s="59" t="s">
        <v>58</v>
      </c>
      <c r="N16" s="395"/>
    </row>
    <row r="17" spans="1:14" ht="39" customHeight="1">
      <c r="A17" s="123"/>
      <c r="B17" s="58" t="s">
        <v>2</v>
      </c>
      <c r="C17" s="423"/>
      <c r="D17" s="383"/>
      <c r="E17" s="383"/>
      <c r="F17" s="383"/>
      <c r="G17" s="383"/>
      <c r="H17" s="383"/>
      <c r="I17" s="383"/>
      <c r="J17" s="383"/>
      <c r="K17" s="403"/>
      <c r="L17" s="208" t="s">
        <v>238</v>
      </c>
      <c r="M17" s="59" t="s">
        <v>61</v>
      </c>
      <c r="N17" s="395"/>
    </row>
    <row r="18" spans="1:14" ht="49.5" customHeight="1">
      <c r="A18" s="123"/>
      <c r="B18" s="259"/>
      <c r="C18" s="424"/>
      <c r="D18" s="384"/>
      <c r="E18" s="384"/>
      <c r="F18" s="384"/>
      <c r="G18" s="384"/>
      <c r="H18" s="384"/>
      <c r="I18" s="384"/>
      <c r="J18" s="384"/>
      <c r="K18" s="403"/>
      <c r="L18" s="258" t="s">
        <v>237</v>
      </c>
      <c r="M18" s="59"/>
      <c r="N18" s="395"/>
    </row>
    <row r="19" spans="1:14" s="32" customFormat="1" ht="12.75" customHeight="1">
      <c r="A19" s="124"/>
      <c r="B19" s="405"/>
      <c r="C19" s="406"/>
      <c r="D19" s="406"/>
      <c r="E19" s="406"/>
      <c r="F19" s="406"/>
      <c r="G19" s="406"/>
      <c r="H19" s="406"/>
      <c r="I19" s="406"/>
      <c r="J19" s="407"/>
      <c r="K19" s="403"/>
      <c r="L19" s="425"/>
      <c r="M19" s="426"/>
      <c r="N19" s="395"/>
    </row>
    <row r="20" spans="1:14" s="32" customFormat="1" ht="51" customHeight="1">
      <c r="A20" s="124"/>
      <c r="B20" s="381" t="s">
        <v>86</v>
      </c>
      <c r="C20" s="381"/>
      <c r="D20" s="381"/>
      <c r="E20" s="381"/>
      <c r="F20" s="381"/>
      <c r="G20" s="381"/>
      <c r="H20" s="381"/>
      <c r="I20" s="381"/>
      <c r="J20" s="381"/>
      <c r="K20" s="403"/>
      <c r="L20" s="427"/>
      <c r="M20" s="428"/>
      <c r="N20" s="395"/>
    </row>
    <row r="21" spans="1:14" s="32" customFormat="1" ht="12.75" customHeight="1" thickBot="1">
      <c r="A21" s="124"/>
      <c r="B21" s="152"/>
      <c r="C21" s="153"/>
      <c r="D21" s="153"/>
      <c r="E21" s="153"/>
      <c r="F21" s="153"/>
      <c r="G21" s="153"/>
      <c r="H21" s="153"/>
      <c r="I21" s="153"/>
      <c r="J21" s="154"/>
      <c r="K21" s="403"/>
      <c r="L21" s="429"/>
      <c r="M21" s="430"/>
      <c r="N21" s="395"/>
    </row>
    <row r="22" spans="1:14" ht="49.5" customHeight="1">
      <c r="A22" s="123"/>
      <c r="B22" s="58" t="s">
        <v>1</v>
      </c>
      <c r="C22" s="43" t="s">
        <v>3</v>
      </c>
      <c r="D22" s="239" t="s">
        <v>91</v>
      </c>
      <c r="E22" s="239" t="s">
        <v>236</v>
      </c>
      <c r="F22" s="239" t="s">
        <v>148</v>
      </c>
      <c r="G22" s="239" t="s">
        <v>149</v>
      </c>
      <c r="H22" s="239" t="s">
        <v>235</v>
      </c>
      <c r="I22" s="239" t="s">
        <v>54</v>
      </c>
      <c r="J22" s="239" t="s">
        <v>55</v>
      </c>
      <c r="K22" s="403"/>
      <c r="L22" s="206" t="s">
        <v>40</v>
      </c>
      <c r="M22" s="207"/>
      <c r="N22" s="395"/>
    </row>
    <row r="23" spans="1:14" ht="42" customHeight="1">
      <c r="A23" s="123"/>
      <c r="B23" s="58"/>
      <c r="C23" s="422" t="s">
        <v>56</v>
      </c>
      <c r="D23" s="382"/>
      <c r="E23" s="382"/>
      <c r="F23" s="382"/>
      <c r="G23" s="382"/>
      <c r="H23" s="382"/>
      <c r="I23" s="382"/>
      <c r="J23" s="382"/>
      <c r="K23" s="403"/>
      <c r="L23" s="208" t="s">
        <v>83</v>
      </c>
      <c r="M23" s="59" t="s">
        <v>58</v>
      </c>
      <c r="N23" s="395"/>
    </row>
    <row r="24" spans="1:14" ht="35.25" customHeight="1">
      <c r="A24" s="123"/>
      <c r="B24" s="58" t="s">
        <v>2</v>
      </c>
      <c r="C24" s="423"/>
      <c r="D24" s="383"/>
      <c r="E24" s="383"/>
      <c r="F24" s="383"/>
      <c r="G24" s="383"/>
      <c r="H24" s="383"/>
      <c r="I24" s="383"/>
      <c r="J24" s="383"/>
      <c r="K24" s="403"/>
      <c r="L24" s="208" t="s">
        <v>238</v>
      </c>
      <c r="M24" s="59" t="s">
        <v>61</v>
      </c>
      <c r="N24" s="395"/>
    </row>
    <row r="25" spans="1:14" ht="49.5" customHeight="1">
      <c r="A25" s="123"/>
      <c r="B25" s="259"/>
      <c r="C25" s="424"/>
      <c r="D25" s="384"/>
      <c r="E25" s="384"/>
      <c r="F25" s="384"/>
      <c r="G25" s="384"/>
      <c r="H25" s="384"/>
      <c r="I25" s="384"/>
      <c r="J25" s="384"/>
      <c r="K25" s="403"/>
      <c r="L25" s="258" t="s">
        <v>237</v>
      </c>
      <c r="M25" s="59"/>
      <c r="N25" s="395"/>
    </row>
    <row r="26" spans="1:14" s="32" customFormat="1" ht="12.75" customHeight="1">
      <c r="A26" s="124"/>
      <c r="B26" s="405"/>
      <c r="C26" s="406"/>
      <c r="D26" s="406"/>
      <c r="E26" s="406"/>
      <c r="F26" s="406"/>
      <c r="G26" s="406"/>
      <c r="H26" s="406"/>
      <c r="I26" s="406"/>
      <c r="J26" s="407"/>
      <c r="K26" s="403"/>
      <c r="L26" s="425"/>
      <c r="M26" s="426"/>
      <c r="N26" s="395"/>
    </row>
    <row r="27" spans="1:14" s="32" customFormat="1" ht="51" customHeight="1">
      <c r="A27" s="124"/>
      <c r="B27" s="408" t="s">
        <v>86</v>
      </c>
      <c r="C27" s="409"/>
      <c r="D27" s="409"/>
      <c r="E27" s="409"/>
      <c r="F27" s="409"/>
      <c r="G27" s="409"/>
      <c r="H27" s="409"/>
      <c r="I27" s="409"/>
      <c r="J27" s="410"/>
      <c r="K27" s="403"/>
      <c r="L27" s="427"/>
      <c r="M27" s="428"/>
      <c r="N27" s="395"/>
    </row>
    <row r="28" spans="1:14" s="32" customFormat="1" ht="12.75" customHeight="1" thickBot="1">
      <c r="A28" s="124"/>
      <c r="B28" s="152"/>
      <c r="C28" s="153"/>
      <c r="D28" s="153"/>
      <c r="E28" s="153"/>
      <c r="F28" s="153"/>
      <c r="G28" s="153"/>
      <c r="H28" s="153"/>
      <c r="I28" s="153"/>
      <c r="J28" s="154"/>
      <c r="K28" s="403"/>
      <c r="L28" s="429"/>
      <c r="M28" s="430"/>
      <c r="N28" s="395"/>
    </row>
    <row r="29" spans="1:14" ht="49.5" customHeight="1">
      <c r="A29" s="123"/>
      <c r="B29" s="58" t="s">
        <v>1</v>
      </c>
      <c r="C29" s="43" t="s">
        <v>3</v>
      </c>
      <c r="D29" s="239" t="s">
        <v>91</v>
      </c>
      <c r="E29" s="239" t="s">
        <v>236</v>
      </c>
      <c r="F29" s="239" t="s">
        <v>148</v>
      </c>
      <c r="G29" s="239" t="s">
        <v>149</v>
      </c>
      <c r="H29" s="239" t="s">
        <v>235</v>
      </c>
      <c r="I29" s="239" t="s">
        <v>54</v>
      </c>
      <c r="J29" s="239" t="s">
        <v>55</v>
      </c>
      <c r="K29" s="403"/>
      <c r="L29" s="206" t="s">
        <v>40</v>
      </c>
      <c r="M29" s="207"/>
      <c r="N29" s="395"/>
    </row>
    <row r="30" spans="1:14" ht="44.25" customHeight="1">
      <c r="A30" s="123"/>
      <c r="B30" s="58"/>
      <c r="C30" s="422" t="s">
        <v>56</v>
      </c>
      <c r="D30" s="382"/>
      <c r="E30" s="382"/>
      <c r="F30" s="382"/>
      <c r="G30" s="382"/>
      <c r="H30" s="382"/>
      <c r="I30" s="382"/>
      <c r="J30" s="382"/>
      <c r="K30" s="403"/>
      <c r="L30" s="208" t="s">
        <v>83</v>
      </c>
      <c r="M30" s="59" t="s">
        <v>58</v>
      </c>
      <c r="N30" s="395"/>
    </row>
    <row r="31" spans="1:14" ht="36.75" customHeight="1">
      <c r="A31" s="123"/>
      <c r="B31" s="58" t="s">
        <v>2</v>
      </c>
      <c r="C31" s="423"/>
      <c r="D31" s="383"/>
      <c r="E31" s="383"/>
      <c r="F31" s="383"/>
      <c r="G31" s="383"/>
      <c r="H31" s="383"/>
      <c r="I31" s="383"/>
      <c r="J31" s="383"/>
      <c r="K31" s="403"/>
      <c r="L31" s="208" t="s">
        <v>238</v>
      </c>
      <c r="M31" s="59" t="s">
        <v>61</v>
      </c>
      <c r="N31" s="395"/>
    </row>
    <row r="32" spans="1:14" ht="49.5" customHeight="1">
      <c r="A32" s="123"/>
      <c r="B32" s="259"/>
      <c r="C32" s="424"/>
      <c r="D32" s="384"/>
      <c r="E32" s="384"/>
      <c r="F32" s="384"/>
      <c r="G32" s="384"/>
      <c r="H32" s="384"/>
      <c r="I32" s="384"/>
      <c r="J32" s="384"/>
      <c r="K32" s="403"/>
      <c r="L32" s="258" t="s">
        <v>237</v>
      </c>
      <c r="M32" s="59"/>
      <c r="N32" s="395"/>
    </row>
    <row r="33" spans="1:14" ht="12.75" customHeight="1">
      <c r="A33" s="123"/>
      <c r="B33" s="385"/>
      <c r="C33" s="386"/>
      <c r="D33" s="386"/>
      <c r="E33" s="386"/>
      <c r="F33" s="386"/>
      <c r="G33" s="386"/>
      <c r="H33" s="386"/>
      <c r="I33" s="386"/>
      <c r="J33" s="387"/>
      <c r="K33" s="403"/>
      <c r="L33" s="126"/>
      <c r="M33" s="129"/>
      <c r="N33" s="395"/>
    </row>
    <row r="34" spans="1:14" ht="46.5" customHeight="1">
      <c r="A34" s="123"/>
      <c r="B34" s="388" t="s">
        <v>5</v>
      </c>
      <c r="C34" s="389"/>
      <c r="D34" s="389"/>
      <c r="E34" s="389"/>
      <c r="F34" s="389"/>
      <c r="G34" s="389"/>
      <c r="H34" s="389"/>
      <c r="I34" s="389"/>
      <c r="J34" s="390"/>
      <c r="K34" s="403"/>
      <c r="L34" s="367" t="s">
        <v>92</v>
      </c>
      <c r="M34" s="368"/>
      <c r="N34" s="395"/>
    </row>
    <row r="35" spans="1:14" ht="12.75" customHeight="1">
      <c r="A35" s="123"/>
      <c r="B35" s="369"/>
      <c r="C35" s="370"/>
      <c r="D35" s="370"/>
      <c r="E35" s="370"/>
      <c r="F35" s="370"/>
      <c r="G35" s="370"/>
      <c r="H35" s="356"/>
      <c r="I35" s="307"/>
      <c r="J35" s="431"/>
      <c r="K35" s="403"/>
      <c r="L35" s="127"/>
      <c r="M35" s="155"/>
      <c r="N35" s="395"/>
    </row>
    <row r="36" spans="1:14" ht="20.25" customHeight="1">
      <c r="A36" s="123"/>
      <c r="B36" s="371"/>
      <c r="C36" s="372"/>
      <c r="D36" s="372"/>
      <c r="E36" s="372"/>
      <c r="F36" s="372"/>
      <c r="G36" s="372"/>
      <c r="H36" s="432" t="s">
        <v>164</v>
      </c>
      <c r="I36" s="433"/>
      <c r="J36" s="434"/>
      <c r="K36" s="403"/>
      <c r="L36" s="43" t="s">
        <v>87</v>
      </c>
      <c r="M36" s="43" t="s">
        <v>42</v>
      </c>
      <c r="N36" s="395"/>
    </row>
    <row r="37" spans="1:14" ht="12" customHeight="1">
      <c r="A37" s="123"/>
      <c r="B37" s="371"/>
      <c r="C37" s="372"/>
      <c r="D37" s="372"/>
      <c r="E37" s="372"/>
      <c r="F37" s="372"/>
      <c r="G37" s="372"/>
      <c r="H37" s="435"/>
      <c r="I37" s="436"/>
      <c r="J37" s="437"/>
      <c r="K37" s="403"/>
      <c r="L37" s="385"/>
      <c r="M37" s="387"/>
      <c r="N37" s="395"/>
    </row>
    <row r="38" spans="1:14" ht="15">
      <c r="A38" s="123"/>
      <c r="B38" s="371"/>
      <c r="C38" s="372"/>
      <c r="D38" s="372"/>
      <c r="E38" s="372"/>
      <c r="F38" s="372"/>
      <c r="G38" s="372"/>
      <c r="H38" s="245" t="s">
        <v>155</v>
      </c>
      <c r="I38" s="211" t="s">
        <v>165</v>
      </c>
      <c r="J38" s="212">
        <v>0.2</v>
      </c>
      <c r="K38" s="403"/>
      <c r="L38" s="211" t="s">
        <v>22</v>
      </c>
      <c r="M38" s="256">
        <v>9.5</v>
      </c>
      <c r="N38" s="395"/>
    </row>
    <row r="39" spans="1:14" ht="15">
      <c r="A39" s="123"/>
      <c r="B39" s="371"/>
      <c r="C39" s="372"/>
      <c r="D39" s="372"/>
      <c r="E39" s="372"/>
      <c r="F39" s="372"/>
      <c r="G39" s="372"/>
      <c r="H39" s="245" t="s">
        <v>155</v>
      </c>
      <c r="I39" s="211" t="s">
        <v>166</v>
      </c>
      <c r="J39" s="212">
        <v>0.4</v>
      </c>
      <c r="K39" s="403"/>
      <c r="L39" s="211" t="s">
        <v>14</v>
      </c>
      <c r="M39" s="256">
        <f>M38-1.35</f>
        <v>8.15</v>
      </c>
      <c r="N39" s="395"/>
    </row>
    <row r="40" spans="1:14" ht="15">
      <c r="A40" s="123"/>
      <c r="B40" s="371"/>
      <c r="C40" s="372"/>
      <c r="D40" s="372"/>
      <c r="E40" s="372"/>
      <c r="F40" s="372"/>
      <c r="G40" s="372"/>
      <c r="H40" s="245" t="s">
        <v>167</v>
      </c>
      <c r="I40" s="211" t="s">
        <v>168</v>
      </c>
      <c r="J40" s="211" t="s">
        <v>169</v>
      </c>
      <c r="K40" s="403"/>
      <c r="L40" s="211" t="s">
        <v>8</v>
      </c>
      <c r="M40" s="256">
        <f aca="true" t="shared" si="0" ref="M40:M45">M39-1.35</f>
        <v>6.800000000000001</v>
      </c>
      <c r="N40" s="395"/>
    </row>
    <row r="41" spans="1:14" ht="15">
      <c r="A41" s="123"/>
      <c r="B41" s="371"/>
      <c r="C41" s="372"/>
      <c r="D41" s="372"/>
      <c r="E41" s="372"/>
      <c r="F41" s="372"/>
      <c r="G41" s="372"/>
      <c r="H41" s="374"/>
      <c r="I41" s="310"/>
      <c r="J41" s="375"/>
      <c r="K41" s="403"/>
      <c r="L41" s="211" t="s">
        <v>9</v>
      </c>
      <c r="M41" s="256">
        <f t="shared" si="0"/>
        <v>5.450000000000001</v>
      </c>
      <c r="N41" s="395"/>
    </row>
    <row r="42" spans="1:14" ht="15">
      <c r="A42" s="123"/>
      <c r="B42" s="371"/>
      <c r="C42" s="372"/>
      <c r="D42" s="372"/>
      <c r="E42" s="372"/>
      <c r="F42" s="372"/>
      <c r="G42" s="372"/>
      <c r="H42" s="376"/>
      <c r="I42" s="377"/>
      <c r="J42" s="378"/>
      <c r="K42" s="403"/>
      <c r="L42" s="211" t="s">
        <v>10</v>
      </c>
      <c r="M42" s="256">
        <f t="shared" si="0"/>
        <v>4.100000000000001</v>
      </c>
      <c r="N42" s="395"/>
    </row>
    <row r="43" spans="1:14" ht="15">
      <c r="A43" s="123"/>
      <c r="B43" s="371"/>
      <c r="C43" s="372"/>
      <c r="D43" s="372"/>
      <c r="E43" s="372"/>
      <c r="F43" s="372"/>
      <c r="G43" s="372"/>
      <c r="H43" s="376"/>
      <c r="I43" s="377"/>
      <c r="J43" s="378"/>
      <c r="K43" s="403"/>
      <c r="L43" s="211" t="s">
        <v>11</v>
      </c>
      <c r="M43" s="256">
        <f t="shared" si="0"/>
        <v>2.7500000000000013</v>
      </c>
      <c r="N43" s="395"/>
    </row>
    <row r="44" spans="1:14" ht="15">
      <c r="A44" s="123"/>
      <c r="B44" s="371"/>
      <c r="C44" s="372"/>
      <c r="D44" s="372"/>
      <c r="E44" s="372"/>
      <c r="F44" s="372"/>
      <c r="G44" s="372"/>
      <c r="H44" s="376"/>
      <c r="I44" s="377"/>
      <c r="J44" s="378"/>
      <c r="K44" s="403"/>
      <c r="L44" s="211" t="s">
        <v>12</v>
      </c>
      <c r="M44" s="256">
        <f t="shared" si="0"/>
        <v>1.4000000000000012</v>
      </c>
      <c r="N44" s="395"/>
    </row>
    <row r="45" spans="1:14" ht="15">
      <c r="A45" s="123"/>
      <c r="B45" s="371"/>
      <c r="C45" s="372"/>
      <c r="D45" s="372"/>
      <c r="E45" s="372"/>
      <c r="F45" s="372"/>
      <c r="G45" s="372"/>
      <c r="H45" s="376"/>
      <c r="I45" s="377"/>
      <c r="J45" s="378"/>
      <c r="K45" s="403"/>
      <c r="L45" s="211" t="s">
        <v>13</v>
      </c>
      <c r="M45" s="256">
        <f t="shared" si="0"/>
        <v>0.050000000000001155</v>
      </c>
      <c r="N45" s="395"/>
    </row>
    <row r="46" spans="1:14" ht="15.75" thickBot="1">
      <c r="A46" s="125"/>
      <c r="B46" s="373"/>
      <c r="C46" s="326"/>
      <c r="D46" s="326"/>
      <c r="E46" s="326"/>
      <c r="F46" s="326"/>
      <c r="G46" s="326"/>
      <c r="H46" s="379"/>
      <c r="I46" s="331"/>
      <c r="J46" s="380"/>
      <c r="K46" s="404"/>
      <c r="L46" s="365"/>
      <c r="M46" s="366"/>
      <c r="N46" s="332"/>
    </row>
    <row r="47" spans="2:14" ht="12.75">
      <c r="B47" s="117"/>
      <c r="C47" s="117"/>
      <c r="D47" s="117"/>
      <c r="E47" s="117"/>
      <c r="F47" s="117"/>
      <c r="G47" s="117"/>
      <c r="H47" s="157"/>
      <c r="I47" s="117"/>
      <c r="J47" s="117"/>
      <c r="K47" s="156"/>
      <c r="L47" s="117"/>
      <c r="M47" s="79"/>
      <c r="N47" s="157"/>
    </row>
  </sheetData>
  <sheetProtection/>
  <mergeCells count="62">
    <mergeCell ref="L12:M14"/>
    <mergeCell ref="L19:M21"/>
    <mergeCell ref="L26:M28"/>
    <mergeCell ref="H35:J35"/>
    <mergeCell ref="H36:J36"/>
    <mergeCell ref="H37:J37"/>
    <mergeCell ref="J23:J25"/>
    <mergeCell ref="I30:I32"/>
    <mergeCell ref="J30:J32"/>
    <mergeCell ref="B12:J12"/>
    <mergeCell ref="C30:C32"/>
    <mergeCell ref="D30:D32"/>
    <mergeCell ref="E30:E32"/>
    <mergeCell ref="F30:F32"/>
    <mergeCell ref="G30:G32"/>
    <mergeCell ref="H30:H32"/>
    <mergeCell ref="I9:I11"/>
    <mergeCell ref="J9:J11"/>
    <mergeCell ref="C16:C18"/>
    <mergeCell ref="D16:D18"/>
    <mergeCell ref="E16:E18"/>
    <mergeCell ref="F16:F18"/>
    <mergeCell ref="G16:G18"/>
    <mergeCell ref="H16:H18"/>
    <mergeCell ref="I16:I18"/>
    <mergeCell ref="J16:J18"/>
    <mergeCell ref="C9:C11"/>
    <mergeCell ref="D9:D11"/>
    <mergeCell ref="E9:E11"/>
    <mergeCell ref="F9:F11"/>
    <mergeCell ref="G9:G11"/>
    <mergeCell ref="H9:H11"/>
    <mergeCell ref="L5:M5"/>
    <mergeCell ref="B6:J6"/>
    <mergeCell ref="B7:J7"/>
    <mergeCell ref="L7:M7"/>
    <mergeCell ref="B2:M2"/>
    <mergeCell ref="C23:C25"/>
    <mergeCell ref="D23:D25"/>
    <mergeCell ref="E23:E25"/>
    <mergeCell ref="F23:F25"/>
    <mergeCell ref="G23:G25"/>
    <mergeCell ref="B13:J13"/>
    <mergeCell ref="B1:M1"/>
    <mergeCell ref="N1:N46"/>
    <mergeCell ref="B3:M3"/>
    <mergeCell ref="B4:M4"/>
    <mergeCell ref="B5:J5"/>
    <mergeCell ref="K5:K46"/>
    <mergeCell ref="B26:J26"/>
    <mergeCell ref="B27:J27"/>
    <mergeCell ref="B19:J19"/>
    <mergeCell ref="L46:M46"/>
    <mergeCell ref="L34:M34"/>
    <mergeCell ref="B35:G46"/>
    <mergeCell ref="H41:J46"/>
    <mergeCell ref="B20:J20"/>
    <mergeCell ref="H23:H25"/>
    <mergeCell ref="I23:I25"/>
    <mergeCell ref="B33:J33"/>
    <mergeCell ref="B34:J34"/>
    <mergeCell ref="L37:M37"/>
  </mergeCells>
  <printOptions horizontalCentered="1" verticalCentered="1"/>
  <pageMargins left="0.25" right="0.25" top="0.31" bottom="0.25" header="0.25" footer="0.25"/>
  <pageSetup fitToHeight="1" fitToWidth="1"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B1">
      <selection activeCell="B2" sqref="B2:M2"/>
    </sheetView>
  </sheetViews>
  <sheetFormatPr defaultColWidth="9.140625" defaultRowHeight="12.75"/>
  <cols>
    <col min="1" max="1" width="2.28125" style="56" customWidth="1"/>
    <col min="2" max="2" width="30.8515625" style="61" customWidth="1"/>
    <col min="3" max="4" width="22.7109375" style="61" customWidth="1"/>
    <col min="5" max="5" width="25.00390625" style="61" customWidth="1"/>
    <col min="6" max="7" width="22.7109375" style="61" customWidth="1"/>
    <col min="8" max="8" width="25.421875" style="61" customWidth="1"/>
    <col min="9" max="10" width="22.7109375" style="61" customWidth="1"/>
    <col min="11" max="11" width="2.28125" style="55" customWidth="1"/>
    <col min="12" max="12" width="27.57421875" style="61" customWidth="1"/>
    <col min="13" max="13" width="22.57421875" style="54" customWidth="1"/>
    <col min="14" max="14" width="2.28125" style="62" customWidth="1"/>
  </cols>
  <sheetData>
    <row r="1" spans="1:14" ht="12.75" customHeight="1">
      <c r="A1" s="122"/>
      <c r="B1" s="391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3"/>
      <c r="N1" s="394"/>
    </row>
    <row r="2" spans="1:14" ht="18.75" customHeight="1">
      <c r="A2" s="123"/>
      <c r="B2" s="418" t="s">
        <v>113</v>
      </c>
      <c r="C2" s="419"/>
      <c r="D2" s="419"/>
      <c r="E2" s="420"/>
      <c r="F2" s="420"/>
      <c r="G2" s="420"/>
      <c r="H2" s="420"/>
      <c r="I2" s="420"/>
      <c r="J2" s="420"/>
      <c r="K2" s="420"/>
      <c r="L2" s="420"/>
      <c r="M2" s="421"/>
      <c r="N2" s="395"/>
    </row>
    <row r="3" spans="1:14" ht="15">
      <c r="A3" s="123"/>
      <c r="B3" s="445" t="s">
        <v>75</v>
      </c>
      <c r="C3" s="446"/>
      <c r="D3" s="446"/>
      <c r="E3" s="446"/>
      <c r="F3" s="446"/>
      <c r="G3" s="446"/>
      <c r="H3" s="446"/>
      <c r="I3" s="446"/>
      <c r="J3" s="446"/>
      <c r="K3" s="447"/>
      <c r="L3" s="447"/>
      <c r="M3" s="448"/>
      <c r="N3" s="395"/>
    </row>
    <row r="4" spans="1:14" ht="15">
      <c r="A4" s="123"/>
      <c r="B4" s="445" t="s">
        <v>0</v>
      </c>
      <c r="C4" s="446"/>
      <c r="D4" s="446"/>
      <c r="E4" s="446"/>
      <c r="F4" s="446"/>
      <c r="G4" s="446"/>
      <c r="H4" s="446"/>
      <c r="I4" s="446"/>
      <c r="J4" s="446"/>
      <c r="K4" s="447"/>
      <c r="L4" s="447"/>
      <c r="M4" s="448"/>
      <c r="N4" s="395"/>
    </row>
    <row r="5" spans="1:14" ht="12.75" customHeight="1" thickBot="1">
      <c r="A5" s="123"/>
      <c r="B5" s="385"/>
      <c r="C5" s="386"/>
      <c r="D5" s="386"/>
      <c r="E5" s="386"/>
      <c r="F5" s="386"/>
      <c r="G5" s="386"/>
      <c r="H5" s="386"/>
      <c r="I5" s="386"/>
      <c r="J5" s="387"/>
      <c r="K5" s="403"/>
      <c r="L5" s="449"/>
      <c r="M5" s="450"/>
      <c r="N5" s="395"/>
    </row>
    <row r="6" spans="1:14" ht="42" customHeight="1">
      <c r="A6" s="123"/>
      <c r="B6" s="259"/>
      <c r="C6" s="43" t="s">
        <v>3</v>
      </c>
      <c r="D6" s="239" t="s">
        <v>91</v>
      </c>
      <c r="E6" s="239" t="s">
        <v>236</v>
      </c>
      <c r="F6" s="239" t="s">
        <v>148</v>
      </c>
      <c r="G6" s="239" t="s">
        <v>149</v>
      </c>
      <c r="H6" s="239" t="s">
        <v>235</v>
      </c>
      <c r="I6" s="239" t="s">
        <v>54</v>
      </c>
      <c r="J6" s="239" t="s">
        <v>55</v>
      </c>
      <c r="K6" s="403"/>
      <c r="L6" s="50" t="s">
        <v>30</v>
      </c>
      <c r="M6" s="232">
        <v>10</v>
      </c>
      <c r="N6" s="395"/>
    </row>
    <row r="7" spans="1:14" ht="54" customHeight="1">
      <c r="A7" s="123"/>
      <c r="B7" s="60"/>
      <c r="C7" s="57" t="s">
        <v>60</v>
      </c>
      <c r="D7" s="248" t="s">
        <v>15</v>
      </c>
      <c r="E7" s="249" t="s">
        <v>93</v>
      </c>
      <c r="F7" s="249" t="s">
        <v>150</v>
      </c>
      <c r="G7" s="249" t="s">
        <v>150</v>
      </c>
      <c r="H7" s="249" t="s">
        <v>16</v>
      </c>
      <c r="I7" s="249" t="s">
        <v>17</v>
      </c>
      <c r="J7" s="248" t="s">
        <v>94</v>
      </c>
      <c r="K7" s="403"/>
      <c r="L7" s="261" t="s">
        <v>36</v>
      </c>
      <c r="M7" s="59" t="s">
        <v>58</v>
      </c>
      <c r="N7" s="395"/>
    </row>
    <row r="8" spans="1:14" ht="48.75" customHeight="1">
      <c r="A8" s="123"/>
      <c r="B8" s="58" t="s">
        <v>1</v>
      </c>
      <c r="C8" s="461"/>
      <c r="D8" s="462"/>
      <c r="E8" s="462"/>
      <c r="F8" s="462"/>
      <c r="G8" s="462"/>
      <c r="H8" s="462"/>
      <c r="I8" s="462"/>
      <c r="J8" s="463"/>
      <c r="K8" s="403"/>
      <c r="L8" s="262" t="s">
        <v>240</v>
      </c>
      <c r="M8" s="59" t="s">
        <v>58</v>
      </c>
      <c r="N8" s="395"/>
    </row>
    <row r="9" spans="1:14" ht="52.5" customHeight="1">
      <c r="A9" s="123"/>
      <c r="B9" s="58" t="s">
        <v>170</v>
      </c>
      <c r="C9" s="464"/>
      <c r="D9" s="465"/>
      <c r="E9" s="465"/>
      <c r="F9" s="465"/>
      <c r="G9" s="465"/>
      <c r="H9" s="465"/>
      <c r="I9" s="465"/>
      <c r="J9" s="466"/>
      <c r="K9" s="403"/>
      <c r="L9" s="263" t="s">
        <v>29</v>
      </c>
      <c r="M9" s="63"/>
      <c r="N9" s="395"/>
    </row>
    <row r="10" spans="1:14" s="32" customFormat="1" ht="12.75" customHeight="1" thickBot="1">
      <c r="A10" s="124"/>
      <c r="B10" s="413"/>
      <c r="C10" s="414"/>
      <c r="D10" s="414"/>
      <c r="E10" s="414"/>
      <c r="F10" s="414"/>
      <c r="G10" s="414"/>
      <c r="H10" s="414"/>
      <c r="I10" s="414"/>
      <c r="J10" s="415"/>
      <c r="K10" s="403"/>
      <c r="L10" s="438"/>
      <c r="M10" s="439"/>
      <c r="N10" s="395"/>
    </row>
    <row r="11" spans="1:14" ht="35.25" customHeight="1">
      <c r="A11" s="123"/>
      <c r="B11" s="91" t="s">
        <v>1</v>
      </c>
      <c r="C11" s="460"/>
      <c r="D11" s="452"/>
      <c r="E11" s="452"/>
      <c r="F11" s="452"/>
      <c r="G11" s="452"/>
      <c r="H11" s="452"/>
      <c r="I11" s="452"/>
      <c r="J11" s="453"/>
      <c r="K11" s="403"/>
      <c r="L11" s="50" t="s">
        <v>30</v>
      </c>
      <c r="M11" s="232">
        <v>10</v>
      </c>
      <c r="N11" s="395"/>
    </row>
    <row r="12" spans="1:14" ht="42" customHeight="1">
      <c r="A12" s="123"/>
      <c r="B12" s="91" t="s">
        <v>170</v>
      </c>
      <c r="C12" s="454"/>
      <c r="D12" s="455"/>
      <c r="E12" s="455"/>
      <c r="F12" s="455"/>
      <c r="G12" s="455"/>
      <c r="H12" s="455"/>
      <c r="I12" s="455"/>
      <c r="J12" s="456"/>
      <c r="K12" s="403"/>
      <c r="L12" s="261" t="s">
        <v>36</v>
      </c>
      <c r="M12" s="59" t="s">
        <v>58</v>
      </c>
      <c r="N12" s="395"/>
    </row>
    <row r="13" spans="1:14" ht="42" customHeight="1">
      <c r="A13" s="123"/>
      <c r="B13" s="440"/>
      <c r="C13" s="454"/>
      <c r="D13" s="455"/>
      <c r="E13" s="455"/>
      <c r="F13" s="455"/>
      <c r="G13" s="455"/>
      <c r="H13" s="455"/>
      <c r="I13" s="455"/>
      <c r="J13" s="456"/>
      <c r="K13" s="403"/>
      <c r="L13" s="262" t="s">
        <v>240</v>
      </c>
      <c r="M13" s="59" t="s">
        <v>58</v>
      </c>
      <c r="N13" s="395"/>
    </row>
    <row r="14" spans="1:14" ht="35.25" customHeight="1">
      <c r="A14" s="123"/>
      <c r="B14" s="441"/>
      <c r="C14" s="457"/>
      <c r="D14" s="458"/>
      <c r="E14" s="458"/>
      <c r="F14" s="458"/>
      <c r="G14" s="458"/>
      <c r="H14" s="458"/>
      <c r="I14" s="458"/>
      <c r="J14" s="459"/>
      <c r="K14" s="403"/>
      <c r="L14" s="263" t="s">
        <v>29</v>
      </c>
      <c r="M14" s="63"/>
      <c r="N14" s="395"/>
    </row>
    <row r="15" spans="1:14" s="32" customFormat="1" ht="12.75" customHeight="1" thickBot="1">
      <c r="A15" s="124"/>
      <c r="B15" s="413"/>
      <c r="C15" s="414"/>
      <c r="D15" s="414"/>
      <c r="E15" s="414"/>
      <c r="F15" s="414"/>
      <c r="G15" s="414"/>
      <c r="H15" s="414"/>
      <c r="I15" s="414"/>
      <c r="J15" s="415"/>
      <c r="K15" s="403"/>
      <c r="L15" s="438"/>
      <c r="M15" s="439"/>
      <c r="N15" s="395"/>
    </row>
    <row r="16" spans="1:14" ht="33.75" customHeight="1">
      <c r="A16" s="123"/>
      <c r="B16" s="91" t="s">
        <v>1</v>
      </c>
      <c r="C16" s="460"/>
      <c r="D16" s="452"/>
      <c r="E16" s="452"/>
      <c r="F16" s="452"/>
      <c r="G16" s="452"/>
      <c r="H16" s="452"/>
      <c r="I16" s="452"/>
      <c r="J16" s="453"/>
      <c r="K16" s="403"/>
      <c r="L16" s="50" t="s">
        <v>30</v>
      </c>
      <c r="M16" s="232">
        <v>10</v>
      </c>
      <c r="N16" s="395"/>
    </row>
    <row r="17" spans="1:14" ht="42" customHeight="1">
      <c r="A17" s="123"/>
      <c r="B17" s="91" t="s">
        <v>170</v>
      </c>
      <c r="C17" s="454"/>
      <c r="D17" s="455"/>
      <c r="E17" s="455"/>
      <c r="F17" s="455"/>
      <c r="G17" s="455"/>
      <c r="H17" s="455"/>
      <c r="I17" s="455"/>
      <c r="J17" s="456"/>
      <c r="K17" s="403"/>
      <c r="L17" s="261" t="s">
        <v>36</v>
      </c>
      <c r="M17" s="59" t="s">
        <v>58</v>
      </c>
      <c r="N17" s="395"/>
    </row>
    <row r="18" spans="1:14" ht="39" customHeight="1">
      <c r="A18" s="123"/>
      <c r="B18" s="440"/>
      <c r="C18" s="454"/>
      <c r="D18" s="455"/>
      <c r="E18" s="455"/>
      <c r="F18" s="455"/>
      <c r="G18" s="455"/>
      <c r="H18" s="455"/>
      <c r="I18" s="455"/>
      <c r="J18" s="456"/>
      <c r="K18" s="403"/>
      <c r="L18" s="262" t="s">
        <v>240</v>
      </c>
      <c r="M18" s="59" t="s">
        <v>58</v>
      </c>
      <c r="N18" s="395"/>
    </row>
    <row r="19" spans="1:14" ht="34.5" customHeight="1">
      <c r="A19" s="123"/>
      <c r="B19" s="441"/>
      <c r="C19" s="457"/>
      <c r="D19" s="458"/>
      <c r="E19" s="458"/>
      <c r="F19" s="458"/>
      <c r="G19" s="458"/>
      <c r="H19" s="458"/>
      <c r="I19" s="458"/>
      <c r="J19" s="459"/>
      <c r="K19" s="403"/>
      <c r="L19" s="263" t="s">
        <v>29</v>
      </c>
      <c r="M19" s="63"/>
      <c r="N19" s="395"/>
    </row>
    <row r="20" spans="1:14" s="32" customFormat="1" ht="12.75" customHeight="1" thickBot="1">
      <c r="A20" s="124"/>
      <c r="B20" s="413"/>
      <c r="C20" s="414"/>
      <c r="D20" s="414"/>
      <c r="E20" s="414"/>
      <c r="F20" s="414"/>
      <c r="G20" s="414"/>
      <c r="H20" s="414"/>
      <c r="I20" s="414"/>
      <c r="J20" s="415"/>
      <c r="K20" s="403"/>
      <c r="L20" s="438"/>
      <c r="M20" s="439"/>
      <c r="N20" s="395"/>
    </row>
    <row r="21" spans="1:14" ht="41.25" customHeight="1">
      <c r="A21" s="123"/>
      <c r="B21" s="91" t="s">
        <v>1</v>
      </c>
      <c r="C21" s="451"/>
      <c r="D21" s="452"/>
      <c r="E21" s="452"/>
      <c r="F21" s="452"/>
      <c r="G21" s="452"/>
      <c r="H21" s="452"/>
      <c r="I21" s="452"/>
      <c r="J21" s="453"/>
      <c r="K21" s="403"/>
      <c r="L21" s="50" t="s">
        <v>30</v>
      </c>
      <c r="M21" s="232">
        <v>10</v>
      </c>
      <c r="N21" s="395"/>
    </row>
    <row r="22" spans="1:14" ht="44.25" customHeight="1">
      <c r="A22" s="123"/>
      <c r="B22" s="91" t="s">
        <v>170</v>
      </c>
      <c r="C22" s="454"/>
      <c r="D22" s="455"/>
      <c r="E22" s="455"/>
      <c r="F22" s="455"/>
      <c r="G22" s="455"/>
      <c r="H22" s="455"/>
      <c r="I22" s="455"/>
      <c r="J22" s="456"/>
      <c r="K22" s="403"/>
      <c r="L22" s="261" t="s">
        <v>36</v>
      </c>
      <c r="M22" s="59" t="s">
        <v>58</v>
      </c>
      <c r="N22" s="395"/>
    </row>
    <row r="23" spans="1:14" ht="42" customHeight="1">
      <c r="A23" s="123"/>
      <c r="B23" s="440"/>
      <c r="C23" s="454"/>
      <c r="D23" s="455"/>
      <c r="E23" s="455"/>
      <c r="F23" s="455"/>
      <c r="G23" s="455"/>
      <c r="H23" s="455"/>
      <c r="I23" s="455"/>
      <c r="J23" s="456"/>
      <c r="K23" s="403"/>
      <c r="L23" s="262" t="s">
        <v>240</v>
      </c>
      <c r="M23" s="59" t="s">
        <v>58</v>
      </c>
      <c r="N23" s="395"/>
    </row>
    <row r="24" spans="1:14" ht="36" customHeight="1">
      <c r="A24" s="123"/>
      <c r="B24" s="441"/>
      <c r="C24" s="457"/>
      <c r="D24" s="458"/>
      <c r="E24" s="458"/>
      <c r="F24" s="458"/>
      <c r="G24" s="458"/>
      <c r="H24" s="458"/>
      <c r="I24" s="458"/>
      <c r="J24" s="459"/>
      <c r="K24" s="403"/>
      <c r="L24" s="263" t="s">
        <v>29</v>
      </c>
      <c r="M24" s="63"/>
      <c r="N24" s="395"/>
    </row>
    <row r="25" spans="1:14" ht="12.75" customHeight="1" thickBot="1">
      <c r="A25" s="123"/>
      <c r="B25" s="385"/>
      <c r="C25" s="386"/>
      <c r="D25" s="386"/>
      <c r="E25" s="386"/>
      <c r="F25" s="386"/>
      <c r="G25" s="386"/>
      <c r="H25" s="386"/>
      <c r="I25" s="386"/>
      <c r="J25" s="387"/>
      <c r="K25" s="403"/>
      <c r="L25" s="126"/>
      <c r="M25" s="129"/>
      <c r="N25" s="395"/>
    </row>
    <row r="26" spans="1:14" ht="36" customHeight="1">
      <c r="A26" s="123"/>
      <c r="B26" s="91" t="s">
        <v>1</v>
      </c>
      <c r="C26" s="451"/>
      <c r="D26" s="452"/>
      <c r="E26" s="452"/>
      <c r="F26" s="452"/>
      <c r="G26" s="452"/>
      <c r="H26" s="452"/>
      <c r="I26" s="452"/>
      <c r="J26" s="453"/>
      <c r="K26" s="403"/>
      <c r="L26" s="50" t="s">
        <v>30</v>
      </c>
      <c r="M26" s="232">
        <v>10</v>
      </c>
      <c r="N26" s="395"/>
    </row>
    <row r="27" spans="1:14" ht="42" customHeight="1">
      <c r="A27" s="123"/>
      <c r="B27" s="91" t="s">
        <v>170</v>
      </c>
      <c r="C27" s="454"/>
      <c r="D27" s="455"/>
      <c r="E27" s="455"/>
      <c r="F27" s="455"/>
      <c r="G27" s="455"/>
      <c r="H27" s="455"/>
      <c r="I27" s="455"/>
      <c r="J27" s="456"/>
      <c r="K27" s="403"/>
      <c r="L27" s="261" t="s">
        <v>36</v>
      </c>
      <c r="M27" s="59" t="s">
        <v>58</v>
      </c>
      <c r="N27" s="395"/>
    </row>
    <row r="28" spans="1:14" ht="39.75" customHeight="1">
      <c r="A28" s="123"/>
      <c r="B28" s="440"/>
      <c r="C28" s="454"/>
      <c r="D28" s="455"/>
      <c r="E28" s="455"/>
      <c r="F28" s="455"/>
      <c r="G28" s="455"/>
      <c r="H28" s="455"/>
      <c r="I28" s="455"/>
      <c r="J28" s="456"/>
      <c r="K28" s="403"/>
      <c r="L28" s="262" t="s">
        <v>240</v>
      </c>
      <c r="M28" s="59" t="s">
        <v>58</v>
      </c>
      <c r="N28" s="395"/>
    </row>
    <row r="29" spans="1:14" ht="36.75" customHeight="1">
      <c r="A29" s="123"/>
      <c r="B29" s="441"/>
      <c r="C29" s="457"/>
      <c r="D29" s="458"/>
      <c r="E29" s="458"/>
      <c r="F29" s="458"/>
      <c r="G29" s="458"/>
      <c r="H29" s="458"/>
      <c r="I29" s="458"/>
      <c r="J29" s="459"/>
      <c r="K29" s="403"/>
      <c r="L29" s="263" t="s">
        <v>29</v>
      </c>
      <c r="M29" s="63"/>
      <c r="N29" s="395"/>
    </row>
    <row r="30" spans="1:14" ht="12.75" customHeight="1">
      <c r="A30" s="123"/>
      <c r="B30" s="160"/>
      <c r="C30" s="161"/>
      <c r="D30" s="161"/>
      <c r="E30" s="161"/>
      <c r="F30" s="161"/>
      <c r="G30" s="161"/>
      <c r="H30" s="161"/>
      <c r="I30" s="161"/>
      <c r="J30" s="162"/>
      <c r="K30" s="403"/>
      <c r="L30" s="163"/>
      <c r="M30" s="130"/>
      <c r="N30" s="395"/>
    </row>
    <row r="31" spans="1:14" ht="46.5" customHeight="1">
      <c r="A31" s="123"/>
      <c r="B31" s="388" t="s">
        <v>5</v>
      </c>
      <c r="C31" s="389"/>
      <c r="D31" s="389"/>
      <c r="E31" s="389"/>
      <c r="F31" s="389"/>
      <c r="G31" s="389"/>
      <c r="H31" s="389"/>
      <c r="I31" s="389"/>
      <c r="J31" s="390"/>
      <c r="K31" s="403"/>
      <c r="L31" s="443"/>
      <c r="M31" s="444"/>
      <c r="N31" s="395"/>
    </row>
    <row r="32" spans="1:14" ht="12.75" customHeight="1">
      <c r="A32" s="123"/>
      <c r="B32" s="369"/>
      <c r="C32" s="310"/>
      <c r="D32" s="310"/>
      <c r="E32" s="310"/>
      <c r="F32" s="310"/>
      <c r="G32" s="310"/>
      <c r="H32" s="310"/>
      <c r="I32" s="310"/>
      <c r="J32" s="375"/>
      <c r="K32" s="403"/>
      <c r="L32" s="127"/>
      <c r="M32" s="155"/>
      <c r="N32" s="395"/>
    </row>
    <row r="33" spans="1:14" ht="18.75" customHeight="1">
      <c r="A33" s="123"/>
      <c r="B33" s="376"/>
      <c r="C33" s="442"/>
      <c r="D33" s="442"/>
      <c r="E33" s="442"/>
      <c r="F33" s="442"/>
      <c r="G33" s="442"/>
      <c r="H33" s="442"/>
      <c r="I33" s="442"/>
      <c r="J33" s="378"/>
      <c r="K33" s="403"/>
      <c r="L33" s="43" t="s">
        <v>88</v>
      </c>
      <c r="M33" s="43" t="s">
        <v>89</v>
      </c>
      <c r="N33" s="395"/>
    </row>
    <row r="34" spans="1:14" ht="12.75" customHeight="1">
      <c r="A34" s="123"/>
      <c r="B34" s="376"/>
      <c r="C34" s="442"/>
      <c r="D34" s="442"/>
      <c r="E34" s="442"/>
      <c r="F34" s="442"/>
      <c r="G34" s="442"/>
      <c r="H34" s="442"/>
      <c r="I34" s="442"/>
      <c r="J34" s="378"/>
      <c r="K34" s="403"/>
      <c r="L34" s="385"/>
      <c r="M34" s="387"/>
      <c r="N34" s="395"/>
    </row>
    <row r="35" spans="1:14" ht="15">
      <c r="A35" s="123"/>
      <c r="B35" s="376"/>
      <c r="C35" s="442"/>
      <c r="D35" s="442"/>
      <c r="E35" s="442"/>
      <c r="F35" s="442"/>
      <c r="G35" s="442"/>
      <c r="H35" s="442"/>
      <c r="I35" s="442"/>
      <c r="J35" s="378"/>
      <c r="K35" s="403"/>
      <c r="L35" s="211" t="s">
        <v>18</v>
      </c>
      <c r="M35" s="212">
        <v>0.1</v>
      </c>
      <c r="N35" s="395"/>
    </row>
    <row r="36" spans="1:14" ht="15">
      <c r="A36" s="123"/>
      <c r="B36" s="376"/>
      <c r="C36" s="442"/>
      <c r="D36" s="442"/>
      <c r="E36" s="442"/>
      <c r="F36" s="442"/>
      <c r="G36" s="442"/>
      <c r="H36" s="442"/>
      <c r="I36" s="442"/>
      <c r="J36" s="378"/>
      <c r="K36" s="403"/>
      <c r="L36" s="211" t="s">
        <v>19</v>
      </c>
      <c r="M36" s="212">
        <v>0.3</v>
      </c>
      <c r="N36" s="395"/>
    </row>
    <row r="37" spans="1:14" ht="15">
      <c r="A37" s="123"/>
      <c r="B37" s="376"/>
      <c r="C37" s="442"/>
      <c r="D37" s="442"/>
      <c r="E37" s="442"/>
      <c r="F37" s="442"/>
      <c r="G37" s="442"/>
      <c r="H37" s="442"/>
      <c r="I37" s="442"/>
      <c r="J37" s="378"/>
      <c r="K37" s="403"/>
      <c r="L37" s="211" t="s">
        <v>20</v>
      </c>
      <c r="M37" s="212">
        <v>0.5</v>
      </c>
      <c r="N37" s="395"/>
    </row>
    <row r="38" spans="1:14" ht="15">
      <c r="A38" s="123"/>
      <c r="B38" s="376"/>
      <c r="C38" s="442"/>
      <c r="D38" s="442"/>
      <c r="E38" s="442"/>
      <c r="F38" s="442"/>
      <c r="G38" s="442"/>
      <c r="H38" s="442"/>
      <c r="I38" s="442"/>
      <c r="J38" s="378"/>
      <c r="K38" s="403"/>
      <c r="L38" s="211" t="s">
        <v>151</v>
      </c>
      <c r="M38" s="212">
        <v>0.8</v>
      </c>
      <c r="N38" s="395"/>
    </row>
    <row r="39" spans="1:14" ht="15">
      <c r="A39" s="123"/>
      <c r="B39" s="376"/>
      <c r="C39" s="442"/>
      <c r="D39" s="442"/>
      <c r="E39" s="442"/>
      <c r="F39" s="442"/>
      <c r="G39" s="442"/>
      <c r="H39" s="442"/>
      <c r="I39" s="442"/>
      <c r="J39" s="378"/>
      <c r="K39" s="403"/>
      <c r="L39" s="211" t="s">
        <v>152</v>
      </c>
      <c r="M39" s="212">
        <v>1</v>
      </c>
      <c r="N39" s="395"/>
    </row>
    <row r="40" spans="1:14" ht="15.75" thickBot="1">
      <c r="A40" s="125"/>
      <c r="B40" s="379"/>
      <c r="C40" s="331"/>
      <c r="D40" s="331"/>
      <c r="E40" s="331"/>
      <c r="F40" s="331"/>
      <c r="G40" s="331"/>
      <c r="H40" s="331"/>
      <c r="I40" s="331"/>
      <c r="J40" s="380"/>
      <c r="K40" s="404"/>
      <c r="L40" s="365"/>
      <c r="M40" s="366"/>
      <c r="N40" s="332"/>
    </row>
    <row r="41" spans="2:14" ht="12.75">
      <c r="B41" s="117"/>
      <c r="C41" s="117"/>
      <c r="D41" s="117"/>
      <c r="E41" s="117"/>
      <c r="F41" s="117"/>
      <c r="G41" s="117"/>
      <c r="H41" s="117"/>
      <c r="I41" s="117"/>
      <c r="J41" s="117"/>
      <c r="K41" s="119"/>
      <c r="L41" s="117"/>
      <c r="M41" s="79"/>
      <c r="N41" s="120"/>
    </row>
  </sheetData>
  <sheetProtection/>
  <mergeCells count="29">
    <mergeCell ref="B2:M2"/>
    <mergeCell ref="B13:B14"/>
    <mergeCell ref="C11:J14"/>
    <mergeCell ref="C16:J19"/>
    <mergeCell ref="C21:J24"/>
    <mergeCell ref="B23:B24"/>
    <mergeCell ref="C8:J9"/>
    <mergeCell ref="B15:J15"/>
    <mergeCell ref="L15:M15"/>
    <mergeCell ref="B20:J20"/>
    <mergeCell ref="B1:M1"/>
    <mergeCell ref="N1:N40"/>
    <mergeCell ref="B3:M3"/>
    <mergeCell ref="B4:M4"/>
    <mergeCell ref="B5:J5"/>
    <mergeCell ref="K5:K40"/>
    <mergeCell ref="L5:M5"/>
    <mergeCell ref="C26:J29"/>
    <mergeCell ref="B10:J10"/>
    <mergeCell ref="L10:M10"/>
    <mergeCell ref="L20:M20"/>
    <mergeCell ref="B18:B19"/>
    <mergeCell ref="B25:J25"/>
    <mergeCell ref="B31:J31"/>
    <mergeCell ref="B32:J40"/>
    <mergeCell ref="L34:M34"/>
    <mergeCell ref="L40:M40"/>
    <mergeCell ref="L31:M31"/>
    <mergeCell ref="B28:B29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4">
      <selection activeCell="A4" sqref="A4:D4"/>
    </sheetView>
  </sheetViews>
  <sheetFormatPr defaultColWidth="9.140625" defaultRowHeight="12.75"/>
  <cols>
    <col min="1" max="1" width="30.140625" style="8" customWidth="1"/>
    <col min="2" max="2" width="25.28125" style="8" customWidth="1"/>
    <col min="3" max="3" width="24.7109375" style="8" customWidth="1"/>
    <col min="4" max="4" width="21.8515625" style="8" customWidth="1"/>
    <col min="5" max="5" width="18.7109375" style="8" customWidth="1"/>
    <col min="6" max="7" width="9.140625" style="8" customWidth="1"/>
  </cols>
  <sheetData>
    <row r="1" spans="1:4" ht="12.75" customHeight="1">
      <c r="A1" s="479"/>
      <c r="B1" s="480"/>
      <c r="C1" s="480"/>
      <c r="D1" s="481"/>
    </row>
    <row r="2" spans="1:4" s="32" customFormat="1" ht="51" customHeight="1" thickBot="1">
      <c r="A2" s="502" t="s">
        <v>86</v>
      </c>
      <c r="B2" s="503"/>
      <c r="C2" s="503"/>
      <c r="D2" s="504"/>
    </row>
    <row r="3" spans="1:4" ht="12.75" customHeight="1">
      <c r="A3" s="479"/>
      <c r="B3" s="480"/>
      <c r="C3" s="480"/>
      <c r="D3" s="481"/>
    </row>
    <row r="4" spans="1:4" ht="18.75" customHeight="1">
      <c r="A4" s="510" t="s">
        <v>241</v>
      </c>
      <c r="B4" s="511"/>
      <c r="C4" s="511"/>
      <c r="D4" s="512"/>
    </row>
    <row r="5" spans="1:5" ht="17.25">
      <c r="A5" s="474" t="s">
        <v>76</v>
      </c>
      <c r="B5" s="475"/>
      <c r="C5" s="475"/>
      <c r="D5" s="476"/>
      <c r="E5" s="2"/>
    </row>
    <row r="6" spans="1:5" ht="17.25">
      <c r="A6" s="474" t="s">
        <v>0</v>
      </c>
      <c r="B6" s="475"/>
      <c r="C6" s="475"/>
      <c r="D6" s="476"/>
      <c r="E6" s="2"/>
    </row>
    <row r="7" spans="1:5" ht="12.75" customHeight="1">
      <c r="A7" s="488"/>
      <c r="B7" s="343"/>
      <c r="C7" s="343"/>
      <c r="D7" s="489"/>
      <c r="E7" s="10"/>
    </row>
    <row r="8" spans="1:5" ht="19.5" customHeight="1">
      <c r="A8" s="477" t="s">
        <v>1</v>
      </c>
      <c r="B8" s="478"/>
      <c r="C8" s="73" t="s">
        <v>2</v>
      </c>
      <c r="D8" s="74" t="s">
        <v>6</v>
      </c>
      <c r="E8" s="6"/>
    </row>
    <row r="9" spans="1:5" ht="12.75" customHeight="1">
      <c r="A9" s="493"/>
      <c r="B9" s="485"/>
      <c r="C9" s="485"/>
      <c r="D9" s="486"/>
      <c r="E9" s="6"/>
    </row>
    <row r="10" spans="1:5" ht="19.5" customHeight="1">
      <c r="A10" s="490" t="s">
        <v>171</v>
      </c>
      <c r="B10" s="491"/>
      <c r="C10" s="491"/>
      <c r="D10" s="492"/>
      <c r="E10" s="6"/>
    </row>
    <row r="11" spans="1:5" ht="12.75" customHeight="1">
      <c r="A11" s="487"/>
      <c r="B11" s="485"/>
      <c r="C11" s="485"/>
      <c r="D11" s="486"/>
      <c r="E11" s="7"/>
    </row>
    <row r="12" spans="1:7" s="171" customFormat="1" ht="13.5">
      <c r="A12" s="166" t="s">
        <v>3</v>
      </c>
      <c r="B12" s="167" t="s">
        <v>4</v>
      </c>
      <c r="C12" s="167" t="s">
        <v>28</v>
      </c>
      <c r="D12" s="168" t="s">
        <v>183</v>
      </c>
      <c r="E12" s="169"/>
      <c r="F12" s="170"/>
      <c r="G12" s="170"/>
    </row>
    <row r="13" spans="1:5" ht="12.75" customHeight="1">
      <c r="A13" s="487"/>
      <c r="B13" s="485"/>
      <c r="C13" s="485"/>
      <c r="D13" s="486"/>
      <c r="E13" s="7"/>
    </row>
    <row r="14" spans="1:5" ht="37.5" customHeight="1">
      <c r="A14" s="21" t="s">
        <v>190</v>
      </c>
      <c r="B14" s="172" t="s">
        <v>180</v>
      </c>
      <c r="C14" s="75"/>
      <c r="D14" s="71"/>
      <c r="E14" s="7"/>
    </row>
    <row r="15" spans="1:5" ht="27" customHeight="1">
      <c r="A15" s="21" t="s">
        <v>185</v>
      </c>
      <c r="B15" s="172" t="s">
        <v>180</v>
      </c>
      <c r="C15" s="72"/>
      <c r="D15" s="177" t="s">
        <v>61</v>
      </c>
      <c r="E15" s="7"/>
    </row>
    <row r="16" spans="1:5" ht="27" customHeight="1">
      <c r="A16" s="15" t="s">
        <v>21</v>
      </c>
      <c r="B16" s="172" t="s">
        <v>180</v>
      </c>
      <c r="C16" s="72"/>
      <c r="D16" s="71"/>
      <c r="E16" s="7"/>
    </row>
    <row r="17" spans="1:5" ht="27" customHeight="1">
      <c r="A17" s="15" t="s">
        <v>173</v>
      </c>
      <c r="B17" s="172" t="s">
        <v>180</v>
      </c>
      <c r="C17" s="72"/>
      <c r="D17" s="71"/>
      <c r="E17" s="7"/>
    </row>
    <row r="18" spans="1:5" ht="27" customHeight="1">
      <c r="A18" s="21" t="s">
        <v>186</v>
      </c>
      <c r="B18" s="172" t="s">
        <v>180</v>
      </c>
      <c r="C18" s="72"/>
      <c r="D18" s="177" t="s">
        <v>61</v>
      </c>
      <c r="E18" s="7"/>
    </row>
    <row r="19" spans="1:5" ht="27" customHeight="1">
      <c r="A19" s="15" t="s">
        <v>175</v>
      </c>
      <c r="B19" s="172" t="s">
        <v>180</v>
      </c>
      <c r="C19" s="72"/>
      <c r="D19" s="71"/>
      <c r="E19" s="7"/>
    </row>
    <row r="20" spans="1:5" ht="27" customHeight="1">
      <c r="A20" s="15" t="s">
        <v>176</v>
      </c>
      <c r="B20" s="172" t="s">
        <v>180</v>
      </c>
      <c r="C20" s="72"/>
      <c r="D20" s="71"/>
      <c r="E20" s="7"/>
    </row>
    <row r="21" spans="1:5" ht="27" customHeight="1">
      <c r="A21" s="15" t="s">
        <v>177</v>
      </c>
      <c r="B21" s="172" t="s">
        <v>180</v>
      </c>
      <c r="C21" s="72"/>
      <c r="D21" s="71"/>
      <c r="E21" s="7"/>
    </row>
    <row r="22" spans="1:5" ht="27" customHeight="1">
      <c r="A22" s="15" t="s">
        <v>178</v>
      </c>
      <c r="B22" s="172" t="s">
        <v>180</v>
      </c>
      <c r="C22" s="72"/>
      <c r="D22" s="71"/>
      <c r="E22" s="7"/>
    </row>
    <row r="23" spans="1:5" ht="27" customHeight="1">
      <c r="A23" s="21" t="s">
        <v>184</v>
      </c>
      <c r="B23" s="172" t="s">
        <v>180</v>
      </c>
      <c r="C23" s="72"/>
      <c r="D23" s="177" t="s">
        <v>61</v>
      </c>
      <c r="E23" s="7"/>
    </row>
    <row r="24" spans="1:5" ht="27" customHeight="1">
      <c r="A24" s="146" t="s">
        <v>187</v>
      </c>
      <c r="B24" s="172"/>
      <c r="C24" s="72"/>
      <c r="D24" s="177" t="s">
        <v>61</v>
      </c>
      <c r="E24" s="7"/>
    </row>
    <row r="25" spans="1:5" ht="12.75" customHeight="1">
      <c r="A25" s="469"/>
      <c r="B25" s="470"/>
      <c r="C25" s="470"/>
      <c r="D25" s="471"/>
      <c r="E25" s="7"/>
    </row>
    <row r="26" spans="1:5" ht="45" customHeight="1">
      <c r="A26" s="472" t="s">
        <v>69</v>
      </c>
      <c r="B26" s="473"/>
      <c r="C26" s="507" t="s">
        <v>31</v>
      </c>
      <c r="D26" s="508"/>
      <c r="E26" s="7"/>
    </row>
    <row r="27" spans="1:5" ht="15" customHeight="1">
      <c r="A27" s="111" t="s">
        <v>32</v>
      </c>
      <c r="B27" s="176">
        <v>0.1</v>
      </c>
      <c r="C27" s="467" t="s">
        <v>33</v>
      </c>
      <c r="D27" s="468"/>
      <c r="E27" s="7"/>
    </row>
    <row r="28" spans="1:5" ht="15" customHeight="1">
      <c r="A28" s="111" t="s">
        <v>19</v>
      </c>
      <c r="B28" s="176">
        <v>0.3</v>
      </c>
      <c r="C28" s="467" t="s">
        <v>34</v>
      </c>
      <c r="D28" s="468"/>
      <c r="E28" s="7"/>
    </row>
    <row r="29" spans="1:5" ht="15" customHeight="1">
      <c r="A29" s="111" t="s">
        <v>20</v>
      </c>
      <c r="B29" s="176">
        <v>0.5</v>
      </c>
      <c r="C29" s="467" t="s">
        <v>35</v>
      </c>
      <c r="D29" s="468"/>
      <c r="E29" s="7"/>
    </row>
    <row r="30" spans="1:4" ht="12.75" customHeight="1">
      <c r="A30" s="484"/>
      <c r="B30" s="485"/>
      <c r="C30" s="485"/>
      <c r="D30" s="486"/>
    </row>
    <row r="31" spans="1:4" ht="30" customHeight="1">
      <c r="A31" s="174" t="s">
        <v>47</v>
      </c>
      <c r="B31" s="70" t="s">
        <v>42</v>
      </c>
      <c r="C31" s="121" t="s">
        <v>82</v>
      </c>
      <c r="D31" s="175" t="s">
        <v>48</v>
      </c>
    </row>
    <row r="32" spans="1:4" ht="12.75" customHeight="1">
      <c r="A32" s="484"/>
      <c r="B32" s="485"/>
      <c r="C32" s="485"/>
      <c r="D32" s="486"/>
    </row>
    <row r="33" spans="1:7" s="4" customFormat="1" ht="12.75">
      <c r="A33" s="164" t="s">
        <v>181</v>
      </c>
      <c r="B33" s="173">
        <v>9.5</v>
      </c>
      <c r="C33" s="494" t="s">
        <v>40</v>
      </c>
      <c r="D33" s="482"/>
      <c r="E33" s="10"/>
      <c r="F33" s="10"/>
      <c r="G33" s="10"/>
    </row>
    <row r="34" spans="1:7" s="4" customFormat="1" ht="12.75">
      <c r="A34" s="164" t="s">
        <v>182</v>
      </c>
      <c r="B34" s="173">
        <f>B33-0.95</f>
        <v>8.55</v>
      </c>
      <c r="C34" s="495"/>
      <c r="D34" s="483"/>
      <c r="E34" s="10"/>
      <c r="F34" s="10"/>
      <c r="G34" s="10"/>
    </row>
    <row r="35" spans="1:4" ht="12.75">
      <c r="A35" s="140" t="s">
        <v>98</v>
      </c>
      <c r="B35" s="173">
        <f aca="true" t="shared" si="0" ref="B35:B43">B34-0.95</f>
        <v>7.6000000000000005</v>
      </c>
      <c r="C35" s="301" t="s">
        <v>95</v>
      </c>
      <c r="D35" s="269" t="s">
        <v>61</v>
      </c>
    </row>
    <row r="36" spans="1:4" ht="12.75" customHeight="1">
      <c r="A36" s="164" t="s">
        <v>22</v>
      </c>
      <c r="B36" s="173">
        <f t="shared" si="0"/>
        <v>6.65</v>
      </c>
      <c r="C36" s="302"/>
      <c r="D36" s="498"/>
    </row>
    <row r="37" spans="1:4" ht="12.75" customHeight="1">
      <c r="A37" s="164" t="s">
        <v>14</v>
      </c>
      <c r="B37" s="173">
        <f t="shared" si="0"/>
        <v>5.7</v>
      </c>
      <c r="C37" s="301" t="s">
        <v>37</v>
      </c>
      <c r="D37" s="269" t="s">
        <v>58</v>
      </c>
    </row>
    <row r="38" spans="1:4" ht="12.75" customHeight="1">
      <c r="A38" s="140" t="s">
        <v>8</v>
      </c>
      <c r="B38" s="173">
        <f t="shared" si="0"/>
        <v>4.75</v>
      </c>
      <c r="C38" s="302"/>
      <c r="D38" s="269"/>
    </row>
    <row r="39" spans="1:4" ht="12.75" customHeight="1">
      <c r="A39" s="140" t="s">
        <v>9</v>
      </c>
      <c r="B39" s="173">
        <f t="shared" si="0"/>
        <v>3.8</v>
      </c>
      <c r="C39" s="301" t="s">
        <v>38</v>
      </c>
      <c r="D39" s="269" t="s">
        <v>58</v>
      </c>
    </row>
    <row r="40" spans="1:4" ht="12.75" customHeight="1">
      <c r="A40" s="140" t="s">
        <v>10</v>
      </c>
      <c r="B40" s="173">
        <f t="shared" si="0"/>
        <v>2.8499999999999996</v>
      </c>
      <c r="C40" s="302"/>
      <c r="D40" s="269"/>
    </row>
    <row r="41" spans="1:4" ht="12.75" customHeight="1">
      <c r="A41" s="140" t="s">
        <v>11</v>
      </c>
      <c r="B41" s="173">
        <f t="shared" si="0"/>
        <v>1.8999999999999997</v>
      </c>
      <c r="C41" s="496" t="s">
        <v>83</v>
      </c>
      <c r="D41" s="269" t="s">
        <v>58</v>
      </c>
    </row>
    <row r="42" spans="1:4" ht="12.75" customHeight="1">
      <c r="A42" s="140" t="s">
        <v>12</v>
      </c>
      <c r="B42" s="173">
        <f t="shared" si="0"/>
        <v>0.9499999999999997</v>
      </c>
      <c r="C42" s="497"/>
      <c r="D42" s="269"/>
    </row>
    <row r="43" spans="1:4" ht="12.75">
      <c r="A43" s="140" t="s">
        <v>13</v>
      </c>
      <c r="B43" s="173">
        <f t="shared" si="0"/>
        <v>0</v>
      </c>
      <c r="C43" s="505" t="s">
        <v>41</v>
      </c>
      <c r="D43" s="509"/>
    </row>
    <row r="44" spans="1:5" ht="12.75" customHeight="1">
      <c r="A44" s="513"/>
      <c r="B44" s="514"/>
      <c r="C44" s="506"/>
      <c r="D44" s="509"/>
      <c r="E44" s="6"/>
    </row>
    <row r="45" spans="1:5" ht="12.75" customHeight="1">
      <c r="A45" s="469"/>
      <c r="B45" s="470"/>
      <c r="C45" s="470"/>
      <c r="D45" s="471"/>
      <c r="E45" s="6"/>
    </row>
    <row r="46" spans="1:4" ht="23.25" customHeight="1" thickBot="1">
      <c r="A46" s="499" t="s">
        <v>5</v>
      </c>
      <c r="B46" s="500"/>
      <c r="C46" s="500"/>
      <c r="D46" s="501"/>
    </row>
    <row r="49" spans="5:7" ht="12.75">
      <c r="E49"/>
      <c r="F49"/>
      <c r="G49"/>
    </row>
    <row r="50" spans="3:7" ht="12.75">
      <c r="C50" s="11"/>
      <c r="E50"/>
      <c r="F50"/>
      <c r="G50"/>
    </row>
    <row r="51" spans="3:7" ht="12.75">
      <c r="C51" s="24"/>
      <c r="D51" s="24"/>
      <c r="E51"/>
      <c r="F51"/>
      <c r="G51"/>
    </row>
    <row r="52" spans="3:7" ht="12.75">
      <c r="C52" s="6"/>
      <c r="D52" s="11"/>
      <c r="E52"/>
      <c r="F52"/>
      <c r="G52"/>
    </row>
    <row r="53" spans="3:7" ht="12.75">
      <c r="C53" s="6"/>
      <c r="D53" s="11"/>
      <c r="E53"/>
      <c r="F53"/>
      <c r="G53"/>
    </row>
    <row r="54" spans="3:4" ht="12.75">
      <c r="C54" s="6"/>
      <c r="D54" s="11"/>
    </row>
  </sheetData>
  <sheetProtection/>
  <mergeCells count="35">
    <mergeCell ref="A46:D46"/>
    <mergeCell ref="A2:D2"/>
    <mergeCell ref="A45:D45"/>
    <mergeCell ref="C43:C44"/>
    <mergeCell ref="C26:D26"/>
    <mergeCell ref="C27:D27"/>
    <mergeCell ref="C28:D28"/>
    <mergeCell ref="D43:D44"/>
    <mergeCell ref="A4:D4"/>
    <mergeCell ref="A44:B44"/>
    <mergeCell ref="C33:C34"/>
    <mergeCell ref="C41:C42"/>
    <mergeCell ref="D41:D42"/>
    <mergeCell ref="D39:D40"/>
    <mergeCell ref="D37:D38"/>
    <mergeCell ref="C39:C40"/>
    <mergeCell ref="C35:C36"/>
    <mergeCell ref="C37:C38"/>
    <mergeCell ref="D35:D36"/>
    <mergeCell ref="A1:D1"/>
    <mergeCell ref="D33:D34"/>
    <mergeCell ref="A32:D32"/>
    <mergeCell ref="A30:D30"/>
    <mergeCell ref="A13:D13"/>
    <mergeCell ref="A7:D7"/>
    <mergeCell ref="A10:D10"/>
    <mergeCell ref="A3:D3"/>
    <mergeCell ref="A11:D11"/>
    <mergeCell ref="A9:D9"/>
    <mergeCell ref="C29:D29"/>
    <mergeCell ref="A25:D25"/>
    <mergeCell ref="A26:B26"/>
    <mergeCell ref="A5:D5"/>
    <mergeCell ref="A6:D6"/>
    <mergeCell ref="A8:B8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2.140625" style="0" customWidth="1"/>
    <col min="2" max="2" width="27.28125" style="0" customWidth="1"/>
    <col min="3" max="3" width="17.8515625" style="0" customWidth="1"/>
    <col min="4" max="4" width="14.57421875" style="0" customWidth="1"/>
    <col min="5" max="5" width="17.421875" style="0" customWidth="1"/>
  </cols>
  <sheetData>
    <row r="1" spans="1:5" ht="12.75" customHeight="1" thickBot="1">
      <c r="A1" s="303"/>
      <c r="B1" s="304"/>
      <c r="C1" s="304"/>
      <c r="D1" s="304"/>
      <c r="E1" s="305"/>
    </row>
    <row r="2" spans="1:5" ht="17.25" customHeight="1" thickBot="1">
      <c r="A2" s="543" t="s">
        <v>241</v>
      </c>
      <c r="B2" s="325"/>
      <c r="C2" s="325"/>
      <c r="D2" s="325"/>
      <c r="E2" s="544"/>
    </row>
    <row r="3" spans="1:5" ht="12.75">
      <c r="A3" s="523" t="s">
        <v>77</v>
      </c>
      <c r="B3" s="524"/>
      <c r="C3" s="524"/>
      <c r="D3" s="524"/>
      <c r="E3" s="525"/>
    </row>
    <row r="4" spans="1:5" ht="12.75">
      <c r="A4" s="474" t="s">
        <v>0</v>
      </c>
      <c r="B4" s="475"/>
      <c r="C4" s="475"/>
      <c r="D4" s="475"/>
      <c r="E4" s="476"/>
    </row>
    <row r="5" spans="1:5" ht="12.75" customHeight="1">
      <c r="A5" s="526"/>
      <c r="B5" s="527"/>
      <c r="C5" s="527"/>
      <c r="D5" s="527"/>
      <c r="E5" s="528"/>
    </row>
    <row r="6" spans="1:5" ht="19.5" customHeight="1">
      <c r="A6" s="529" t="s">
        <v>1</v>
      </c>
      <c r="B6" s="530"/>
      <c r="C6" s="531" t="s">
        <v>2</v>
      </c>
      <c r="D6" s="531"/>
      <c r="E6" s="3" t="s">
        <v>6</v>
      </c>
    </row>
    <row r="7" spans="1:5" ht="12.75" customHeight="1">
      <c r="A7" s="306"/>
      <c r="B7" s="307"/>
      <c r="C7" s="307"/>
      <c r="D7" s="307"/>
      <c r="E7" s="308"/>
    </row>
    <row r="8" spans="1:5" ht="19.5" customHeight="1">
      <c r="A8" s="490" t="s">
        <v>70</v>
      </c>
      <c r="B8" s="491"/>
      <c r="C8" s="491"/>
      <c r="D8" s="491"/>
      <c r="E8" s="492"/>
    </row>
    <row r="9" spans="1:5" ht="12.75" customHeight="1">
      <c r="A9" s="306"/>
      <c r="B9" s="307"/>
      <c r="C9" s="307"/>
      <c r="D9" s="307"/>
      <c r="E9" s="308"/>
    </row>
    <row r="10" spans="1:5" ht="12.75">
      <c r="A10" s="36" t="s">
        <v>3</v>
      </c>
      <c r="B10" s="85" t="s">
        <v>60</v>
      </c>
      <c r="C10" s="520" t="s">
        <v>57</v>
      </c>
      <c r="D10" s="521"/>
      <c r="E10" s="522"/>
    </row>
    <row r="11" spans="1:5" ht="12.75" customHeight="1">
      <c r="A11" s="306"/>
      <c r="B11" s="307"/>
      <c r="C11" s="307"/>
      <c r="D11" s="307"/>
      <c r="E11" s="308"/>
    </row>
    <row r="12" spans="1:5" ht="39.75" customHeight="1">
      <c r="A12" s="21" t="s">
        <v>190</v>
      </c>
      <c r="B12" s="179" t="s">
        <v>23</v>
      </c>
      <c r="C12" s="517"/>
      <c r="D12" s="518"/>
      <c r="E12" s="519"/>
    </row>
    <row r="13" spans="1:5" ht="39.75" customHeight="1">
      <c r="A13" s="21" t="s">
        <v>172</v>
      </c>
      <c r="B13" s="135" t="s">
        <v>191</v>
      </c>
      <c r="C13" s="517"/>
      <c r="D13" s="518"/>
      <c r="E13" s="519"/>
    </row>
    <row r="14" spans="1:5" ht="39.75" customHeight="1">
      <c r="A14" s="15" t="s">
        <v>21</v>
      </c>
      <c r="B14" s="135" t="s">
        <v>24</v>
      </c>
      <c r="C14" s="517"/>
      <c r="D14" s="518"/>
      <c r="E14" s="519"/>
    </row>
    <row r="15" spans="1:5" ht="59.25" customHeight="1">
      <c r="A15" s="15" t="s">
        <v>173</v>
      </c>
      <c r="B15" s="135" t="s">
        <v>25</v>
      </c>
      <c r="C15" s="517"/>
      <c r="D15" s="518"/>
      <c r="E15" s="519"/>
    </row>
    <row r="16" spans="1:5" ht="39.75" customHeight="1">
      <c r="A16" s="21" t="s">
        <v>174</v>
      </c>
      <c r="B16" s="135" t="s">
        <v>192</v>
      </c>
      <c r="C16" s="517"/>
      <c r="D16" s="518"/>
      <c r="E16" s="519"/>
    </row>
    <row r="17" spans="1:5" ht="51" customHeight="1">
      <c r="A17" s="15" t="s">
        <v>175</v>
      </c>
      <c r="B17" s="135" t="s">
        <v>25</v>
      </c>
      <c r="C17" s="517"/>
      <c r="D17" s="518"/>
      <c r="E17" s="519"/>
    </row>
    <row r="18" spans="1:5" ht="39.75" customHeight="1">
      <c r="A18" s="15" t="s">
        <v>176</v>
      </c>
      <c r="B18" s="135" t="s">
        <v>24</v>
      </c>
      <c r="C18" s="517"/>
      <c r="D18" s="518"/>
      <c r="E18" s="519"/>
    </row>
    <row r="19" spans="1:5" ht="39.75" customHeight="1">
      <c r="A19" s="15" t="s">
        <v>177</v>
      </c>
      <c r="B19" s="135" t="s">
        <v>24</v>
      </c>
      <c r="C19" s="517"/>
      <c r="D19" s="518"/>
      <c r="E19" s="519"/>
    </row>
    <row r="20" spans="1:5" ht="39.75" customHeight="1">
      <c r="A20" s="15" t="s">
        <v>178</v>
      </c>
      <c r="B20" s="135" t="s">
        <v>194</v>
      </c>
      <c r="C20" s="517"/>
      <c r="D20" s="518"/>
      <c r="E20" s="519"/>
    </row>
    <row r="21" spans="1:5" ht="39.75" customHeight="1">
      <c r="A21" s="21" t="s">
        <v>179</v>
      </c>
      <c r="B21" s="135" t="s">
        <v>193</v>
      </c>
      <c r="C21" s="517"/>
      <c r="D21" s="518"/>
      <c r="E21" s="519"/>
    </row>
    <row r="22" spans="1:5" ht="12.75" customHeight="1">
      <c r="A22" s="545"/>
      <c r="B22" s="485"/>
      <c r="C22" s="485"/>
      <c r="D22" s="485"/>
      <c r="E22" s="486"/>
    </row>
    <row r="23" spans="1:8" ht="26.25" customHeight="1">
      <c r="A23" s="547"/>
      <c r="B23" s="548"/>
      <c r="C23" s="515" t="s">
        <v>72</v>
      </c>
      <c r="D23" s="372"/>
      <c r="E23" s="516"/>
      <c r="G23" s="22"/>
      <c r="H23" s="8"/>
    </row>
    <row r="24" spans="1:8" ht="12.75">
      <c r="A24" s="549"/>
      <c r="B24" s="550"/>
      <c r="C24" s="537" t="s">
        <v>18</v>
      </c>
      <c r="D24" s="519"/>
      <c r="E24" s="35">
        <v>0.1</v>
      </c>
      <c r="G24" s="8"/>
      <c r="H24" s="8"/>
    </row>
    <row r="25" spans="1:8" ht="12.75">
      <c r="A25" s="549"/>
      <c r="B25" s="550"/>
      <c r="C25" s="537" t="s">
        <v>19</v>
      </c>
      <c r="D25" s="519"/>
      <c r="E25" s="35">
        <v>0.3</v>
      </c>
      <c r="G25" s="8"/>
      <c r="H25" s="8"/>
    </row>
    <row r="26" spans="1:5" ht="12.75">
      <c r="A26" s="549"/>
      <c r="B26" s="550"/>
      <c r="C26" s="537" t="s">
        <v>20</v>
      </c>
      <c r="D26" s="519"/>
      <c r="E26" s="35">
        <v>0.5</v>
      </c>
    </row>
    <row r="27" spans="1:5" ht="13.5" thickBot="1">
      <c r="A27" s="549"/>
      <c r="B27" s="550"/>
      <c r="C27" s="538" t="s">
        <v>151</v>
      </c>
      <c r="D27" s="539"/>
      <c r="E27" s="49">
        <v>0.8</v>
      </c>
    </row>
    <row r="28" spans="1:5" ht="12.75">
      <c r="A28" s="551"/>
      <c r="B28" s="552"/>
      <c r="C28" s="475" t="s">
        <v>152</v>
      </c>
      <c r="D28" s="546"/>
      <c r="E28" s="180">
        <v>1</v>
      </c>
    </row>
    <row r="29" spans="1:5" ht="12.75" customHeight="1">
      <c r="A29" s="469"/>
      <c r="B29" s="385"/>
      <c r="C29" s="307"/>
      <c r="D29" s="307"/>
      <c r="E29" s="308"/>
    </row>
    <row r="30" spans="1:5" ht="30" customHeight="1">
      <c r="A30" s="469"/>
      <c r="B30" s="114" t="s">
        <v>30</v>
      </c>
      <c r="C30" s="540">
        <v>10</v>
      </c>
      <c r="D30" s="541"/>
      <c r="E30" s="542"/>
    </row>
    <row r="31" spans="1:5" ht="30" customHeight="1">
      <c r="A31" s="469"/>
      <c r="B31" s="14" t="s">
        <v>36</v>
      </c>
      <c r="C31" s="532" t="s">
        <v>58</v>
      </c>
      <c r="D31" s="533"/>
      <c r="E31" s="534"/>
    </row>
    <row r="32" spans="1:5" ht="30" customHeight="1">
      <c r="A32" s="469"/>
      <c r="B32" s="14" t="s">
        <v>195</v>
      </c>
      <c r="C32" s="532" t="s">
        <v>58</v>
      </c>
      <c r="D32" s="533"/>
      <c r="E32" s="534"/>
    </row>
    <row r="33" spans="1:5" ht="30" customHeight="1">
      <c r="A33" s="469"/>
      <c r="B33" s="181" t="s">
        <v>29</v>
      </c>
      <c r="C33" s="535"/>
      <c r="D33" s="535"/>
      <c r="E33" s="536"/>
    </row>
    <row r="34" spans="1:5" ht="37.5" customHeight="1" thickBot="1">
      <c r="A34" s="499" t="s">
        <v>5</v>
      </c>
      <c r="B34" s="500"/>
      <c r="C34" s="500"/>
      <c r="D34" s="500"/>
      <c r="E34" s="501"/>
    </row>
  </sheetData>
  <sheetProtection/>
  <mergeCells count="37">
    <mergeCell ref="A2:E2"/>
    <mergeCell ref="C20:E20"/>
    <mergeCell ref="C21:E21"/>
    <mergeCell ref="A22:E22"/>
    <mergeCell ref="C28:D28"/>
    <mergeCell ref="A23:B28"/>
    <mergeCell ref="C24:D24"/>
    <mergeCell ref="C15:E15"/>
    <mergeCell ref="C16:E16"/>
    <mergeCell ref="C17:E17"/>
    <mergeCell ref="A34:E34"/>
    <mergeCell ref="C31:E31"/>
    <mergeCell ref="C33:E33"/>
    <mergeCell ref="A29:A33"/>
    <mergeCell ref="C25:D25"/>
    <mergeCell ref="C26:D26"/>
    <mergeCell ref="C27:D27"/>
    <mergeCell ref="C30:E30"/>
    <mergeCell ref="C32:E32"/>
    <mergeCell ref="B29:E29"/>
    <mergeCell ref="C13:E13"/>
    <mergeCell ref="C10:E10"/>
    <mergeCell ref="A3:E3"/>
    <mergeCell ref="A4:E4"/>
    <mergeCell ref="A5:E5"/>
    <mergeCell ref="A6:B6"/>
    <mergeCell ref="C6:D6"/>
    <mergeCell ref="C23:E23"/>
    <mergeCell ref="C14:E14"/>
    <mergeCell ref="A1:E1"/>
    <mergeCell ref="A7:E7"/>
    <mergeCell ref="A9:E9"/>
    <mergeCell ref="A11:E11"/>
    <mergeCell ref="A8:E8"/>
    <mergeCell ref="C12:E12"/>
    <mergeCell ref="C18:E18"/>
    <mergeCell ref="C19:E19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I26">
      <selection activeCell="B26" sqref="B26:M31"/>
    </sheetView>
  </sheetViews>
  <sheetFormatPr defaultColWidth="9.140625" defaultRowHeight="12.75"/>
  <cols>
    <col min="1" max="1" width="2.28125" style="56" customWidth="1"/>
    <col min="2" max="2" width="30.8515625" style="61" customWidth="1"/>
    <col min="3" max="3" width="22.7109375" style="61" customWidth="1"/>
    <col min="4" max="4" width="25.8515625" style="61" customWidth="1"/>
    <col min="5" max="12" width="22.7109375" style="61" customWidth="1"/>
    <col min="13" max="13" width="28.57421875" style="61" customWidth="1"/>
    <col min="14" max="14" width="2.28125" style="55" customWidth="1"/>
    <col min="15" max="15" width="35.140625" style="61" customWidth="1"/>
    <col min="16" max="16" width="26.8515625" style="54" customWidth="1"/>
    <col min="17" max="17" width="2.28125" style="62" customWidth="1"/>
  </cols>
  <sheetData>
    <row r="1" spans="1:17" ht="12.75" customHeight="1">
      <c r="A1" s="122"/>
      <c r="B1" s="391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3"/>
      <c r="Q1" s="394"/>
    </row>
    <row r="2" spans="1:17" ht="22.5" customHeight="1">
      <c r="A2" s="123"/>
      <c r="B2" s="584" t="s">
        <v>113</v>
      </c>
      <c r="C2" s="585"/>
      <c r="D2" s="585"/>
      <c r="E2" s="585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1"/>
      <c r="Q2" s="395"/>
    </row>
    <row r="3" spans="1:17" ht="17.25">
      <c r="A3" s="123"/>
      <c r="B3" s="396" t="s">
        <v>76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8"/>
      <c r="O3" s="398"/>
      <c r="P3" s="399"/>
      <c r="Q3" s="395"/>
    </row>
    <row r="4" spans="1:17" ht="17.25">
      <c r="A4" s="123"/>
      <c r="B4" s="396" t="s">
        <v>0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8"/>
      <c r="O4" s="398"/>
      <c r="P4" s="399"/>
      <c r="Q4" s="395"/>
    </row>
    <row r="5" spans="1:17" ht="12.75" customHeight="1">
      <c r="A5" s="123"/>
      <c r="B5" s="568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70"/>
      <c r="N5" s="574"/>
      <c r="O5" s="580"/>
      <c r="P5" s="581"/>
      <c r="Q5" s="395"/>
    </row>
    <row r="6" spans="1:17" s="32" customFormat="1" ht="51" customHeight="1">
      <c r="A6" s="124"/>
      <c r="B6" s="564" t="s">
        <v>86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74"/>
      <c r="O6" s="57" t="s">
        <v>82</v>
      </c>
      <c r="P6" s="57" t="s">
        <v>48</v>
      </c>
      <c r="Q6" s="395"/>
    </row>
    <row r="7" spans="1:17" s="32" customFormat="1" ht="12.75" customHeight="1" thickBot="1">
      <c r="A7" s="124"/>
      <c r="B7" s="559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1"/>
      <c r="N7" s="574"/>
      <c r="O7" s="582"/>
      <c r="P7" s="583"/>
      <c r="Q7" s="395"/>
    </row>
    <row r="8" spans="1:17" ht="51" customHeight="1">
      <c r="A8" s="123"/>
      <c r="B8" s="58" t="s">
        <v>1</v>
      </c>
      <c r="C8" s="43" t="s">
        <v>3</v>
      </c>
      <c r="D8" s="203" t="s">
        <v>190</v>
      </c>
      <c r="E8" s="203" t="s">
        <v>232</v>
      </c>
      <c r="F8" s="203" t="s">
        <v>21</v>
      </c>
      <c r="G8" s="203" t="s">
        <v>173</v>
      </c>
      <c r="H8" s="203" t="s">
        <v>233</v>
      </c>
      <c r="I8" s="203" t="s">
        <v>175</v>
      </c>
      <c r="J8" s="203" t="s">
        <v>176</v>
      </c>
      <c r="K8" s="203" t="s">
        <v>177</v>
      </c>
      <c r="L8" s="203" t="s">
        <v>178</v>
      </c>
      <c r="M8" s="203" t="s">
        <v>179</v>
      </c>
      <c r="N8" s="574"/>
      <c r="O8" s="206" t="s">
        <v>40</v>
      </c>
      <c r="P8" s="207"/>
      <c r="Q8" s="395"/>
    </row>
    <row r="9" spans="1:17" ht="33.75" customHeight="1">
      <c r="A9" s="123"/>
      <c r="B9" s="58"/>
      <c r="C9" s="57" t="s">
        <v>201</v>
      </c>
      <c r="D9" s="247"/>
      <c r="E9" s="247" t="s">
        <v>226</v>
      </c>
      <c r="F9" s="205"/>
      <c r="G9" s="205"/>
      <c r="H9" s="247" t="s">
        <v>198</v>
      </c>
      <c r="I9" s="205"/>
      <c r="J9" s="205"/>
      <c r="K9" s="205"/>
      <c r="L9" s="205"/>
      <c r="M9" s="247" t="s">
        <v>200</v>
      </c>
      <c r="N9" s="574"/>
      <c r="O9" s="257" t="s">
        <v>95</v>
      </c>
      <c r="P9" s="58" t="s">
        <v>61</v>
      </c>
      <c r="Q9" s="395"/>
    </row>
    <row r="10" spans="1:17" ht="32.25" customHeight="1">
      <c r="A10" s="123"/>
      <c r="B10" s="58" t="s">
        <v>2</v>
      </c>
      <c r="C10" s="422" t="s">
        <v>56</v>
      </c>
      <c r="D10" s="422"/>
      <c r="E10" s="571"/>
      <c r="F10" s="571"/>
      <c r="G10" s="571"/>
      <c r="H10" s="571"/>
      <c r="I10" s="571"/>
      <c r="J10" s="571"/>
      <c r="K10" s="571"/>
      <c r="L10" s="571"/>
      <c r="M10" s="571"/>
      <c r="N10" s="574"/>
      <c r="O10" s="64" t="s">
        <v>37</v>
      </c>
      <c r="P10" s="59" t="s">
        <v>58</v>
      </c>
      <c r="Q10" s="395"/>
    </row>
    <row r="11" spans="1:17" ht="33" customHeight="1">
      <c r="A11" s="123"/>
      <c r="B11" s="58"/>
      <c r="C11" s="565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574"/>
      <c r="O11" s="257" t="s">
        <v>38</v>
      </c>
      <c r="P11" s="59" t="s">
        <v>58</v>
      </c>
      <c r="Q11" s="395"/>
    </row>
    <row r="12" spans="1:17" ht="39.75" customHeight="1">
      <c r="A12" s="123"/>
      <c r="B12" s="259"/>
      <c r="C12" s="571" t="s">
        <v>202</v>
      </c>
      <c r="D12" s="589" t="s">
        <v>203</v>
      </c>
      <c r="E12" s="586" t="s">
        <v>61</v>
      </c>
      <c r="F12" s="588"/>
      <c r="G12" s="588"/>
      <c r="H12" s="586" t="s">
        <v>61</v>
      </c>
      <c r="I12" s="588"/>
      <c r="J12" s="588"/>
      <c r="K12" s="588"/>
      <c r="L12" s="588"/>
      <c r="M12" s="586" t="s">
        <v>61</v>
      </c>
      <c r="N12" s="574"/>
      <c r="O12" s="208" t="s">
        <v>83</v>
      </c>
      <c r="P12" s="59" t="s">
        <v>58</v>
      </c>
      <c r="Q12" s="395"/>
    </row>
    <row r="13" spans="1:17" ht="33.75" customHeight="1">
      <c r="A13" s="123"/>
      <c r="B13" s="58"/>
      <c r="C13" s="572"/>
      <c r="D13" s="587"/>
      <c r="E13" s="587"/>
      <c r="F13" s="424"/>
      <c r="G13" s="424"/>
      <c r="H13" s="587"/>
      <c r="I13" s="424"/>
      <c r="J13" s="424"/>
      <c r="K13" s="424"/>
      <c r="L13" s="424"/>
      <c r="M13" s="587"/>
      <c r="N13" s="574"/>
      <c r="O13" s="258" t="s">
        <v>231</v>
      </c>
      <c r="P13" s="59"/>
      <c r="Q13" s="395"/>
    </row>
    <row r="14" spans="1:17" s="32" customFormat="1" ht="12.75" customHeight="1" thickBot="1">
      <c r="A14" s="124"/>
      <c r="B14" s="559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1"/>
      <c r="N14" s="574"/>
      <c r="O14" s="562"/>
      <c r="P14" s="563"/>
      <c r="Q14" s="395"/>
    </row>
    <row r="15" spans="1:17" s="32" customFormat="1" ht="51" customHeight="1">
      <c r="A15" s="124"/>
      <c r="B15" s="564" t="s">
        <v>86</v>
      </c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74"/>
      <c r="O15" s="149"/>
      <c r="P15" s="149"/>
      <c r="Q15" s="395"/>
    </row>
    <row r="16" spans="1:17" s="32" customFormat="1" ht="12.75" customHeight="1" thickBot="1">
      <c r="A16" s="124"/>
      <c r="B16" s="182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4"/>
      <c r="N16" s="574"/>
      <c r="O16" s="562"/>
      <c r="P16" s="563"/>
      <c r="Q16" s="395"/>
    </row>
    <row r="17" spans="1:17" ht="63" customHeight="1">
      <c r="A17" s="123"/>
      <c r="B17" s="58" t="s">
        <v>1</v>
      </c>
      <c r="C17" s="43" t="s">
        <v>3</v>
      </c>
      <c r="D17" s="203" t="s">
        <v>190</v>
      </c>
      <c r="E17" s="203" t="s">
        <v>232</v>
      </c>
      <c r="F17" s="203" t="s">
        <v>21</v>
      </c>
      <c r="G17" s="203" t="s">
        <v>173</v>
      </c>
      <c r="H17" s="203" t="s">
        <v>233</v>
      </c>
      <c r="I17" s="203" t="s">
        <v>175</v>
      </c>
      <c r="J17" s="203" t="s">
        <v>176</v>
      </c>
      <c r="K17" s="203" t="s">
        <v>177</v>
      </c>
      <c r="L17" s="203" t="s">
        <v>178</v>
      </c>
      <c r="M17" s="203" t="s">
        <v>179</v>
      </c>
      <c r="N17" s="574"/>
      <c r="O17" s="206" t="s">
        <v>40</v>
      </c>
      <c r="P17" s="207"/>
      <c r="Q17" s="395"/>
    </row>
    <row r="18" spans="1:17" ht="40.5" customHeight="1">
      <c r="A18" s="123"/>
      <c r="B18" s="58"/>
      <c r="C18" s="57" t="s">
        <v>201</v>
      </c>
      <c r="D18" s="247"/>
      <c r="E18" s="247" t="s">
        <v>226</v>
      </c>
      <c r="F18" s="205"/>
      <c r="G18" s="205"/>
      <c r="H18" s="247" t="s">
        <v>198</v>
      </c>
      <c r="I18" s="205"/>
      <c r="J18" s="205"/>
      <c r="K18" s="205"/>
      <c r="L18" s="205"/>
      <c r="M18" s="247" t="s">
        <v>200</v>
      </c>
      <c r="N18" s="574"/>
      <c r="O18" s="257" t="s">
        <v>95</v>
      </c>
      <c r="P18" s="58" t="s">
        <v>61</v>
      </c>
      <c r="Q18" s="395"/>
    </row>
    <row r="19" spans="1:17" ht="49.5" customHeight="1">
      <c r="A19" s="123"/>
      <c r="B19" s="58" t="s">
        <v>2</v>
      </c>
      <c r="C19" s="422" t="s">
        <v>56</v>
      </c>
      <c r="D19" s="422"/>
      <c r="E19" s="571"/>
      <c r="F19" s="571"/>
      <c r="G19" s="571"/>
      <c r="H19" s="571"/>
      <c r="I19" s="571"/>
      <c r="J19" s="571"/>
      <c r="K19" s="571"/>
      <c r="L19" s="571"/>
      <c r="M19" s="571"/>
      <c r="N19" s="574"/>
      <c r="O19" s="64" t="s">
        <v>37</v>
      </c>
      <c r="P19" s="59" t="s">
        <v>58</v>
      </c>
      <c r="Q19" s="395"/>
    </row>
    <row r="20" spans="1:17" ht="33.75" customHeight="1">
      <c r="A20" s="123"/>
      <c r="B20" s="58"/>
      <c r="C20" s="565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574"/>
      <c r="O20" s="257" t="s">
        <v>38</v>
      </c>
      <c r="P20" s="59" t="s">
        <v>58</v>
      </c>
      <c r="Q20" s="395"/>
    </row>
    <row r="21" spans="1:17" ht="38.25" customHeight="1">
      <c r="A21" s="123"/>
      <c r="B21" s="259"/>
      <c r="C21" s="571" t="s">
        <v>202</v>
      </c>
      <c r="D21" s="589" t="s">
        <v>203</v>
      </c>
      <c r="E21" s="586" t="s">
        <v>61</v>
      </c>
      <c r="F21" s="588"/>
      <c r="G21" s="588"/>
      <c r="H21" s="586" t="s">
        <v>61</v>
      </c>
      <c r="I21" s="588"/>
      <c r="J21" s="588"/>
      <c r="K21" s="588"/>
      <c r="L21" s="588"/>
      <c r="M21" s="586" t="s">
        <v>61</v>
      </c>
      <c r="N21" s="574"/>
      <c r="O21" s="208" t="s">
        <v>83</v>
      </c>
      <c r="P21" s="59" t="s">
        <v>58</v>
      </c>
      <c r="Q21" s="395"/>
    </row>
    <row r="22" spans="1:17" ht="33.75" customHeight="1">
      <c r="A22" s="123"/>
      <c r="B22" s="58"/>
      <c r="C22" s="572"/>
      <c r="D22" s="587"/>
      <c r="E22" s="587"/>
      <c r="F22" s="424"/>
      <c r="G22" s="424"/>
      <c r="H22" s="587"/>
      <c r="I22" s="424"/>
      <c r="J22" s="424"/>
      <c r="K22" s="424"/>
      <c r="L22" s="424"/>
      <c r="M22" s="587"/>
      <c r="N22" s="574"/>
      <c r="O22" s="258" t="s">
        <v>231</v>
      </c>
      <c r="P22" s="59"/>
      <c r="Q22" s="395"/>
    </row>
    <row r="23" spans="1:17" s="32" customFormat="1" ht="12.75" customHeight="1" thickBot="1">
      <c r="A23" s="124"/>
      <c r="B23" s="559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1"/>
      <c r="N23" s="574"/>
      <c r="O23" s="562"/>
      <c r="P23" s="563"/>
      <c r="Q23" s="395"/>
    </row>
    <row r="24" spans="1:17" s="32" customFormat="1" ht="51" customHeight="1">
      <c r="A24" s="124"/>
      <c r="B24" s="564" t="s">
        <v>86</v>
      </c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74"/>
      <c r="O24" s="149"/>
      <c r="P24" s="149"/>
      <c r="Q24" s="395"/>
    </row>
    <row r="25" spans="1:17" s="32" customFormat="1" ht="12.75" customHeight="1" thickBot="1">
      <c r="A25" s="124"/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4"/>
      <c r="N25" s="574"/>
      <c r="O25" s="562"/>
      <c r="P25" s="563"/>
      <c r="Q25" s="395"/>
    </row>
    <row r="26" spans="1:17" ht="69.75" customHeight="1">
      <c r="A26" s="123"/>
      <c r="B26" s="58" t="s">
        <v>1</v>
      </c>
      <c r="C26" s="43" t="s">
        <v>3</v>
      </c>
      <c r="D26" s="203" t="s">
        <v>190</v>
      </c>
      <c r="E26" s="203" t="s">
        <v>232</v>
      </c>
      <c r="F26" s="203" t="s">
        <v>21</v>
      </c>
      <c r="G26" s="203" t="s">
        <v>173</v>
      </c>
      <c r="H26" s="203" t="s">
        <v>233</v>
      </c>
      <c r="I26" s="203" t="s">
        <v>175</v>
      </c>
      <c r="J26" s="203" t="s">
        <v>176</v>
      </c>
      <c r="K26" s="203" t="s">
        <v>177</v>
      </c>
      <c r="L26" s="203" t="s">
        <v>178</v>
      </c>
      <c r="M26" s="203" t="s">
        <v>179</v>
      </c>
      <c r="N26" s="574"/>
      <c r="O26" s="206" t="s">
        <v>40</v>
      </c>
      <c r="P26" s="207"/>
      <c r="Q26" s="395"/>
    </row>
    <row r="27" spans="1:17" ht="42" customHeight="1">
      <c r="A27" s="123"/>
      <c r="B27" s="58"/>
      <c r="C27" s="57" t="s">
        <v>201</v>
      </c>
      <c r="D27" s="247"/>
      <c r="E27" s="247" t="s">
        <v>226</v>
      </c>
      <c r="F27" s="205"/>
      <c r="G27" s="205"/>
      <c r="H27" s="247" t="s">
        <v>198</v>
      </c>
      <c r="I27" s="205"/>
      <c r="J27" s="205"/>
      <c r="K27" s="205"/>
      <c r="L27" s="205"/>
      <c r="M27" s="247" t="s">
        <v>200</v>
      </c>
      <c r="N27" s="574"/>
      <c r="O27" s="257" t="s">
        <v>95</v>
      </c>
      <c r="P27" s="58" t="s">
        <v>61</v>
      </c>
      <c r="Q27" s="395"/>
    </row>
    <row r="28" spans="1:17" ht="49.5" customHeight="1">
      <c r="A28" s="123"/>
      <c r="B28" s="58" t="s">
        <v>2</v>
      </c>
      <c r="C28" s="422" t="s">
        <v>56</v>
      </c>
      <c r="D28" s="422"/>
      <c r="E28" s="571"/>
      <c r="F28" s="571"/>
      <c r="G28" s="571"/>
      <c r="H28" s="571"/>
      <c r="I28" s="571"/>
      <c r="J28" s="571"/>
      <c r="K28" s="571"/>
      <c r="L28" s="571"/>
      <c r="M28" s="571"/>
      <c r="N28" s="574"/>
      <c r="O28" s="64" t="s">
        <v>37</v>
      </c>
      <c r="P28" s="59" t="s">
        <v>58</v>
      </c>
      <c r="Q28" s="395"/>
    </row>
    <row r="29" spans="1:17" ht="33.75" customHeight="1">
      <c r="A29" s="123"/>
      <c r="B29" s="58"/>
      <c r="C29" s="565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574"/>
      <c r="O29" s="257" t="s">
        <v>38</v>
      </c>
      <c r="P29" s="59" t="s">
        <v>58</v>
      </c>
      <c r="Q29" s="395"/>
    </row>
    <row r="30" spans="1:17" ht="38.25" customHeight="1">
      <c r="A30" s="123"/>
      <c r="B30" s="259"/>
      <c r="C30" s="571" t="s">
        <v>202</v>
      </c>
      <c r="D30" s="589" t="s">
        <v>203</v>
      </c>
      <c r="E30" s="586" t="s">
        <v>61</v>
      </c>
      <c r="F30" s="588"/>
      <c r="G30" s="588"/>
      <c r="H30" s="586" t="s">
        <v>61</v>
      </c>
      <c r="I30" s="588"/>
      <c r="J30" s="588"/>
      <c r="K30" s="588"/>
      <c r="L30" s="588"/>
      <c r="M30" s="586" t="s">
        <v>61</v>
      </c>
      <c r="N30" s="574"/>
      <c r="O30" s="208" t="s">
        <v>83</v>
      </c>
      <c r="P30" s="59" t="s">
        <v>58</v>
      </c>
      <c r="Q30" s="395"/>
    </row>
    <row r="31" spans="1:17" ht="33.75" customHeight="1">
      <c r="A31" s="123"/>
      <c r="B31" s="58"/>
      <c r="C31" s="572"/>
      <c r="D31" s="587"/>
      <c r="E31" s="587"/>
      <c r="F31" s="424"/>
      <c r="G31" s="424"/>
      <c r="H31" s="587"/>
      <c r="I31" s="424"/>
      <c r="J31" s="424"/>
      <c r="K31" s="424"/>
      <c r="L31" s="424"/>
      <c r="M31" s="587"/>
      <c r="N31" s="574"/>
      <c r="O31" s="258" t="s">
        <v>231</v>
      </c>
      <c r="P31" s="59"/>
      <c r="Q31" s="395"/>
    </row>
    <row r="32" spans="1:17" ht="12.75" customHeight="1">
      <c r="A32" s="123"/>
      <c r="B32" s="568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70"/>
      <c r="N32" s="574"/>
      <c r="O32" s="191"/>
      <c r="P32" s="192"/>
      <c r="Q32" s="395"/>
    </row>
    <row r="33" spans="1:17" ht="35.25" customHeight="1">
      <c r="A33" s="123"/>
      <c r="B33" s="573" t="s">
        <v>5</v>
      </c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4"/>
      <c r="O33" s="566" t="s">
        <v>171</v>
      </c>
      <c r="P33" s="567"/>
      <c r="Q33" s="395"/>
    </row>
    <row r="34" spans="1:17" ht="12.75" customHeight="1">
      <c r="A34" s="123"/>
      <c r="B34" s="555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5"/>
      <c r="O34" s="188"/>
      <c r="P34" s="190"/>
      <c r="Q34" s="395"/>
    </row>
    <row r="35" spans="1:17" ht="31.5" customHeight="1">
      <c r="A35" s="123"/>
      <c r="B35" s="185"/>
      <c r="C35" s="186"/>
      <c r="D35" s="186"/>
      <c r="E35" s="186"/>
      <c r="F35" s="196"/>
      <c r="G35" s="196"/>
      <c r="H35" s="553" t="s">
        <v>96</v>
      </c>
      <c r="I35" s="554"/>
      <c r="J35" s="252" t="s">
        <v>97</v>
      </c>
      <c r="K35" s="253"/>
      <c r="L35" s="572" t="s">
        <v>31</v>
      </c>
      <c r="M35" s="554"/>
      <c r="N35" s="574"/>
      <c r="O35" s="43" t="s">
        <v>87</v>
      </c>
      <c r="P35" s="43" t="s">
        <v>42</v>
      </c>
      <c r="Q35" s="395"/>
    </row>
    <row r="36" spans="1:17" ht="27.75" customHeight="1">
      <c r="A36" s="123"/>
      <c r="B36" s="185"/>
      <c r="C36" s="186"/>
      <c r="D36" s="186"/>
      <c r="E36" s="186"/>
      <c r="F36" s="186"/>
      <c r="G36" s="131"/>
      <c r="H36" s="209"/>
      <c r="I36" s="209"/>
      <c r="J36" s="209"/>
      <c r="K36" s="209"/>
      <c r="L36" s="254"/>
      <c r="M36" s="216"/>
      <c r="N36" s="574"/>
      <c r="O36" s="385"/>
      <c r="P36" s="387"/>
      <c r="Q36" s="395"/>
    </row>
    <row r="37" spans="1:17" ht="15">
      <c r="A37" s="123"/>
      <c r="B37" s="185"/>
      <c r="C37" s="186"/>
      <c r="D37" s="186"/>
      <c r="E37" s="186"/>
      <c r="F37" s="186"/>
      <c r="G37" s="186"/>
      <c r="H37" s="255"/>
      <c r="I37" s="255"/>
      <c r="J37" s="211" t="s">
        <v>18</v>
      </c>
      <c r="K37" s="212">
        <v>0.1</v>
      </c>
      <c r="L37" s="557" t="s">
        <v>33</v>
      </c>
      <c r="M37" s="558"/>
      <c r="N37" s="574"/>
      <c r="O37" s="211" t="s">
        <v>181</v>
      </c>
      <c r="P37" s="212">
        <v>9.5</v>
      </c>
      <c r="Q37" s="395"/>
    </row>
    <row r="38" spans="1:17" ht="15">
      <c r="A38" s="123"/>
      <c r="B38" s="185"/>
      <c r="C38" s="186"/>
      <c r="D38" s="186"/>
      <c r="E38" s="186"/>
      <c r="F38" s="186"/>
      <c r="G38" s="186"/>
      <c r="H38" s="255"/>
      <c r="I38" s="255"/>
      <c r="J38" s="211" t="s">
        <v>19</v>
      </c>
      <c r="K38" s="212">
        <v>0.3</v>
      </c>
      <c r="L38" s="557" t="s">
        <v>34</v>
      </c>
      <c r="M38" s="558"/>
      <c r="N38" s="574"/>
      <c r="O38" s="211" t="s">
        <v>182</v>
      </c>
      <c r="P38" s="212">
        <f>P37-0.95</f>
        <v>8.55</v>
      </c>
      <c r="Q38" s="395"/>
    </row>
    <row r="39" spans="1:17" ht="15">
      <c r="A39" s="123"/>
      <c r="B39" s="185"/>
      <c r="C39" s="186"/>
      <c r="D39" s="186"/>
      <c r="E39" s="186"/>
      <c r="F39" s="186"/>
      <c r="G39" s="186"/>
      <c r="H39" s="255"/>
      <c r="I39" s="255"/>
      <c r="J39" s="211" t="s">
        <v>20</v>
      </c>
      <c r="K39" s="212">
        <v>0.5</v>
      </c>
      <c r="L39" s="578" t="s">
        <v>35</v>
      </c>
      <c r="M39" s="579"/>
      <c r="N39" s="574"/>
      <c r="O39" s="211" t="s">
        <v>98</v>
      </c>
      <c r="P39" s="212">
        <f aca="true" t="shared" si="0" ref="P39:P47">P38-0.95</f>
        <v>7.6000000000000005</v>
      </c>
      <c r="Q39" s="395"/>
    </row>
    <row r="40" spans="1:17" ht="15">
      <c r="A40" s="123"/>
      <c r="B40" s="185"/>
      <c r="C40" s="186"/>
      <c r="D40" s="186"/>
      <c r="E40" s="186"/>
      <c r="F40" s="186"/>
      <c r="G40" s="187"/>
      <c r="H40" s="255"/>
      <c r="I40" s="255"/>
      <c r="J40" s="255"/>
      <c r="K40" s="255"/>
      <c r="L40" s="255"/>
      <c r="M40" s="255"/>
      <c r="N40" s="555"/>
      <c r="O40" s="211" t="s">
        <v>22</v>
      </c>
      <c r="P40" s="212">
        <f t="shared" si="0"/>
        <v>6.65</v>
      </c>
      <c r="Q40" s="395"/>
    </row>
    <row r="41" spans="1:17" ht="15">
      <c r="A41" s="123"/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9"/>
      <c r="N41" s="574"/>
      <c r="O41" s="211" t="s">
        <v>14</v>
      </c>
      <c r="P41" s="212">
        <f t="shared" si="0"/>
        <v>5.7</v>
      </c>
      <c r="Q41" s="395"/>
    </row>
    <row r="42" spans="1:17" ht="15">
      <c r="A42" s="123"/>
      <c r="B42" s="185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9"/>
      <c r="N42" s="574"/>
      <c r="O42" s="211" t="s">
        <v>8</v>
      </c>
      <c r="P42" s="212">
        <f t="shared" si="0"/>
        <v>4.75</v>
      </c>
      <c r="Q42" s="395"/>
    </row>
    <row r="43" spans="1:17" ht="15">
      <c r="A43" s="123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9"/>
      <c r="N43" s="574"/>
      <c r="O43" s="211" t="s">
        <v>9</v>
      </c>
      <c r="P43" s="212">
        <f t="shared" si="0"/>
        <v>3.8</v>
      </c>
      <c r="Q43" s="395"/>
    </row>
    <row r="44" spans="1:17" ht="15">
      <c r="A44" s="123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9"/>
      <c r="N44" s="574"/>
      <c r="O44" s="211" t="s">
        <v>10</v>
      </c>
      <c r="P44" s="212">
        <f t="shared" si="0"/>
        <v>2.8499999999999996</v>
      </c>
      <c r="Q44" s="395"/>
    </row>
    <row r="45" spans="1:17" ht="15">
      <c r="A45" s="123"/>
      <c r="B45" s="185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9"/>
      <c r="N45" s="574"/>
      <c r="O45" s="211" t="s">
        <v>11</v>
      </c>
      <c r="P45" s="212">
        <f t="shared" si="0"/>
        <v>1.8999999999999997</v>
      </c>
      <c r="Q45" s="395"/>
    </row>
    <row r="46" spans="1:17" ht="15">
      <c r="A46" s="123"/>
      <c r="B46" s="185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9"/>
      <c r="N46" s="574"/>
      <c r="O46" s="211" t="s">
        <v>12</v>
      </c>
      <c r="P46" s="212">
        <f t="shared" si="0"/>
        <v>0.9499999999999997</v>
      </c>
      <c r="Q46" s="395"/>
    </row>
    <row r="47" spans="1:17" ht="15">
      <c r="A47" s="123"/>
      <c r="B47" s="185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9"/>
      <c r="N47" s="574"/>
      <c r="O47" s="211" t="s">
        <v>13</v>
      </c>
      <c r="P47" s="212">
        <f t="shared" si="0"/>
        <v>0</v>
      </c>
      <c r="Q47" s="395"/>
    </row>
    <row r="48" spans="1:17" ht="13.5" thickBot="1">
      <c r="A48" s="125"/>
      <c r="B48" s="193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5"/>
      <c r="N48" s="575"/>
      <c r="O48" s="576"/>
      <c r="P48" s="577"/>
      <c r="Q48" s="332"/>
    </row>
    <row r="49" spans="2:17" ht="12.75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9"/>
      <c r="O49" s="117"/>
      <c r="P49" s="79"/>
      <c r="Q49" s="120"/>
    </row>
  </sheetData>
  <sheetProtection/>
  <mergeCells count="96">
    <mergeCell ref="J30:J31"/>
    <mergeCell ref="K30:K31"/>
    <mergeCell ref="L30:L31"/>
    <mergeCell ref="M30:M31"/>
    <mergeCell ref="J28:J29"/>
    <mergeCell ref="K28:K29"/>
    <mergeCell ref="L28:L29"/>
    <mergeCell ref="M28:M29"/>
    <mergeCell ref="D30:D31"/>
    <mergeCell ref="E30:E31"/>
    <mergeCell ref="F30:F31"/>
    <mergeCell ref="G30:G31"/>
    <mergeCell ref="H30:H31"/>
    <mergeCell ref="I30:I31"/>
    <mergeCell ref="I21:I22"/>
    <mergeCell ref="J21:J22"/>
    <mergeCell ref="K21:K22"/>
    <mergeCell ref="L21:L22"/>
    <mergeCell ref="M21:M22"/>
    <mergeCell ref="D28:D29"/>
    <mergeCell ref="E28:E29"/>
    <mergeCell ref="F28:F29"/>
    <mergeCell ref="G28:G29"/>
    <mergeCell ref="H28:H29"/>
    <mergeCell ref="C21:C22"/>
    <mergeCell ref="D21:D22"/>
    <mergeCell ref="E21:E22"/>
    <mergeCell ref="F21:F22"/>
    <mergeCell ref="G21:G22"/>
    <mergeCell ref="H21:H22"/>
    <mergeCell ref="G19:G20"/>
    <mergeCell ref="B15:M15"/>
    <mergeCell ref="H19:H20"/>
    <mergeCell ref="I19:I20"/>
    <mergeCell ref="J19:J20"/>
    <mergeCell ref="K19:K20"/>
    <mergeCell ref="L19:L20"/>
    <mergeCell ref="M19:M20"/>
    <mergeCell ref="H12:H13"/>
    <mergeCell ref="G12:G13"/>
    <mergeCell ref="F12:F13"/>
    <mergeCell ref="E12:E13"/>
    <mergeCell ref="D12:D13"/>
    <mergeCell ref="C12:C13"/>
    <mergeCell ref="M10:M11"/>
    <mergeCell ref="M12:M13"/>
    <mergeCell ref="L12:L13"/>
    <mergeCell ref="K12:K13"/>
    <mergeCell ref="J12:J13"/>
    <mergeCell ref="I12:I13"/>
    <mergeCell ref="G10:G11"/>
    <mergeCell ref="H10:H11"/>
    <mergeCell ref="I10:I11"/>
    <mergeCell ref="J10:J11"/>
    <mergeCell ref="K10:K11"/>
    <mergeCell ref="L10:L11"/>
    <mergeCell ref="B6:M6"/>
    <mergeCell ref="B7:M7"/>
    <mergeCell ref="O7:P7"/>
    <mergeCell ref="B2:P2"/>
    <mergeCell ref="B14:M14"/>
    <mergeCell ref="O14:P14"/>
    <mergeCell ref="C10:C11"/>
    <mergeCell ref="D10:D11"/>
    <mergeCell ref="E10:E11"/>
    <mergeCell ref="F10:F11"/>
    <mergeCell ref="B1:P1"/>
    <mergeCell ref="Q1:Q48"/>
    <mergeCell ref="B3:P3"/>
    <mergeCell ref="B4:P4"/>
    <mergeCell ref="B5:M5"/>
    <mergeCell ref="N5:N48"/>
    <mergeCell ref="O48:P48"/>
    <mergeCell ref="L35:M35"/>
    <mergeCell ref="L39:M39"/>
    <mergeCell ref="O5:P5"/>
    <mergeCell ref="O33:P33"/>
    <mergeCell ref="B32:M32"/>
    <mergeCell ref="I28:I29"/>
    <mergeCell ref="C30:C31"/>
    <mergeCell ref="B33:M33"/>
    <mergeCell ref="O16:P16"/>
    <mergeCell ref="C19:C20"/>
    <mergeCell ref="D19:D20"/>
    <mergeCell ref="E19:E20"/>
    <mergeCell ref="F19:F20"/>
    <mergeCell ref="O36:P36"/>
    <mergeCell ref="H35:I35"/>
    <mergeCell ref="B34:M34"/>
    <mergeCell ref="L37:M37"/>
    <mergeCell ref="L38:M38"/>
    <mergeCell ref="B23:M23"/>
    <mergeCell ref="O23:P23"/>
    <mergeCell ref="B24:M24"/>
    <mergeCell ref="O25:P25"/>
    <mergeCell ref="C28:C29"/>
  </mergeCells>
  <printOptions horizontalCentered="1" verticalCentered="1"/>
  <pageMargins left="0.25" right="0.25" top="0.19" bottom="0.27" header="0.25" footer="0.25"/>
  <pageSetup fitToHeight="1" fitToWidth="1" horizontalDpi="600" verticalDpi="600" orientation="landscape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7">
      <selection activeCell="C11" sqref="C11:M14"/>
    </sheetView>
  </sheetViews>
  <sheetFormatPr defaultColWidth="9.140625" defaultRowHeight="12.75"/>
  <cols>
    <col min="1" max="1" width="2.28125" style="56" customWidth="1"/>
    <col min="2" max="2" width="30.8515625" style="61" customWidth="1"/>
    <col min="3" max="3" width="22.7109375" style="61" customWidth="1"/>
    <col min="4" max="4" width="21.57421875" style="61" customWidth="1"/>
    <col min="5" max="5" width="21.7109375" style="61" customWidth="1"/>
    <col min="6" max="6" width="28.28125" style="61" customWidth="1"/>
    <col min="7" max="7" width="30.140625" style="61" customWidth="1"/>
    <col min="8" max="8" width="29.28125" style="61" customWidth="1"/>
    <col min="9" max="9" width="28.7109375" style="61" customWidth="1"/>
    <col min="10" max="10" width="27.7109375" style="61" customWidth="1"/>
    <col min="11" max="11" width="26.28125" style="61" customWidth="1"/>
    <col min="12" max="13" width="22.7109375" style="61" customWidth="1"/>
    <col min="14" max="14" width="2.28125" style="55" customWidth="1"/>
    <col min="15" max="15" width="27.140625" style="61" customWidth="1"/>
    <col min="16" max="16" width="21.28125" style="54" customWidth="1"/>
    <col min="17" max="17" width="2.28125" style="62" customWidth="1"/>
  </cols>
  <sheetData>
    <row r="1" spans="1:17" ht="12.75" customHeight="1">
      <c r="A1" s="150"/>
      <c r="B1" s="374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75"/>
      <c r="Q1" s="375"/>
    </row>
    <row r="2" spans="1:17" ht="18" customHeight="1">
      <c r="A2" s="150"/>
      <c r="B2" s="600" t="s">
        <v>113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2"/>
      <c r="Q2" s="378"/>
    </row>
    <row r="3" spans="1:17" ht="17.25">
      <c r="A3" s="150"/>
      <c r="B3" s="396" t="s">
        <v>77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603"/>
      <c r="O3" s="603"/>
      <c r="P3" s="399"/>
      <c r="Q3" s="378"/>
    </row>
    <row r="4" spans="1:17" ht="17.25">
      <c r="A4" s="150"/>
      <c r="B4" s="396" t="s">
        <v>0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603"/>
      <c r="O4" s="603"/>
      <c r="P4" s="399"/>
      <c r="Q4" s="378"/>
    </row>
    <row r="5" spans="1:17" ht="12.75" customHeight="1" thickBot="1">
      <c r="A5" s="150"/>
      <c r="B5" s="385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7"/>
      <c r="N5" s="403"/>
      <c r="O5" s="449"/>
      <c r="P5" s="450"/>
      <c r="Q5" s="378"/>
    </row>
    <row r="6" spans="1:17" ht="49.5" customHeight="1">
      <c r="A6" s="150"/>
      <c r="B6" s="598" t="s">
        <v>1</v>
      </c>
      <c r="C6" s="43" t="s">
        <v>3</v>
      </c>
      <c r="D6" s="203" t="s">
        <v>190</v>
      </c>
      <c r="E6" s="203" t="s">
        <v>196</v>
      </c>
      <c r="F6" s="203" t="s">
        <v>21</v>
      </c>
      <c r="G6" s="203" t="s">
        <v>173</v>
      </c>
      <c r="H6" s="203" t="s">
        <v>197</v>
      </c>
      <c r="I6" s="203" t="s">
        <v>175</v>
      </c>
      <c r="J6" s="203" t="s">
        <v>176</v>
      </c>
      <c r="K6" s="203" t="s">
        <v>177</v>
      </c>
      <c r="L6" s="203" t="s">
        <v>178</v>
      </c>
      <c r="M6" s="203" t="s">
        <v>199</v>
      </c>
      <c r="N6" s="403"/>
      <c r="O6" s="50" t="s">
        <v>30</v>
      </c>
      <c r="P6" s="232">
        <v>10</v>
      </c>
      <c r="Q6" s="378"/>
    </row>
    <row r="7" spans="1:17" ht="76.5" customHeight="1">
      <c r="A7" s="150"/>
      <c r="B7" s="384"/>
      <c r="C7" s="57" t="s">
        <v>60</v>
      </c>
      <c r="D7" s="260"/>
      <c r="E7" s="231" t="s">
        <v>191</v>
      </c>
      <c r="F7" s="231" t="s">
        <v>24</v>
      </c>
      <c r="G7" s="231" t="s">
        <v>25</v>
      </c>
      <c r="H7" s="231" t="s">
        <v>192</v>
      </c>
      <c r="I7" s="231" t="s">
        <v>25</v>
      </c>
      <c r="J7" s="231" t="s">
        <v>24</v>
      </c>
      <c r="K7" s="231" t="s">
        <v>24</v>
      </c>
      <c r="L7" s="231" t="s">
        <v>194</v>
      </c>
      <c r="M7" s="231" t="s">
        <v>193</v>
      </c>
      <c r="N7" s="403"/>
      <c r="O7" s="261" t="s">
        <v>36</v>
      </c>
      <c r="P7" s="59" t="s">
        <v>58</v>
      </c>
      <c r="Q7" s="378"/>
    </row>
    <row r="8" spans="1:17" ht="71.25" customHeight="1">
      <c r="A8" s="150"/>
      <c r="B8" s="598" t="s">
        <v>2</v>
      </c>
      <c r="C8" s="461"/>
      <c r="D8" s="593"/>
      <c r="E8" s="593"/>
      <c r="F8" s="593"/>
      <c r="G8" s="593"/>
      <c r="H8" s="593"/>
      <c r="I8" s="593"/>
      <c r="J8" s="593"/>
      <c r="K8" s="593"/>
      <c r="L8" s="593"/>
      <c r="M8" s="594"/>
      <c r="N8" s="403"/>
      <c r="O8" s="262" t="s">
        <v>234</v>
      </c>
      <c r="P8" s="59" t="s">
        <v>58</v>
      </c>
      <c r="Q8" s="378"/>
    </row>
    <row r="9" spans="1:17" ht="79.5" customHeight="1">
      <c r="A9" s="150"/>
      <c r="B9" s="553"/>
      <c r="C9" s="595"/>
      <c r="D9" s="596"/>
      <c r="E9" s="596"/>
      <c r="F9" s="596"/>
      <c r="G9" s="596"/>
      <c r="H9" s="596"/>
      <c r="I9" s="596"/>
      <c r="J9" s="596"/>
      <c r="K9" s="596"/>
      <c r="L9" s="596"/>
      <c r="M9" s="597"/>
      <c r="N9" s="403"/>
      <c r="O9" s="263" t="s">
        <v>29</v>
      </c>
      <c r="P9" s="63"/>
      <c r="Q9" s="378"/>
    </row>
    <row r="10" spans="1:17" s="32" customFormat="1" ht="12.75" customHeight="1" thickBot="1">
      <c r="A10" s="151"/>
      <c r="B10" s="413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5"/>
      <c r="N10" s="403"/>
      <c r="O10" s="438"/>
      <c r="P10" s="439"/>
      <c r="Q10" s="378"/>
    </row>
    <row r="11" spans="1:17" ht="49.5" customHeight="1">
      <c r="A11" s="150"/>
      <c r="B11" s="58" t="s">
        <v>1</v>
      </c>
      <c r="C11" s="460"/>
      <c r="D11" s="452"/>
      <c r="E11" s="452"/>
      <c r="F11" s="452"/>
      <c r="G11" s="452"/>
      <c r="H11" s="452"/>
      <c r="I11" s="452"/>
      <c r="J11" s="452"/>
      <c r="K11" s="452"/>
      <c r="L11" s="452"/>
      <c r="M11" s="453"/>
      <c r="N11" s="403"/>
      <c r="O11" s="50" t="s">
        <v>30</v>
      </c>
      <c r="P11" s="232">
        <v>10</v>
      </c>
      <c r="Q11" s="378"/>
    </row>
    <row r="12" spans="1:17" ht="54.75" customHeight="1">
      <c r="A12" s="150"/>
      <c r="B12" s="60"/>
      <c r="C12" s="454"/>
      <c r="D12" s="599"/>
      <c r="E12" s="599"/>
      <c r="F12" s="599"/>
      <c r="G12" s="599"/>
      <c r="H12" s="599"/>
      <c r="I12" s="599"/>
      <c r="J12" s="599"/>
      <c r="K12" s="599"/>
      <c r="L12" s="599"/>
      <c r="M12" s="456"/>
      <c r="N12" s="403"/>
      <c r="O12" s="261" t="s">
        <v>36</v>
      </c>
      <c r="P12" s="59" t="s">
        <v>58</v>
      </c>
      <c r="Q12" s="378"/>
    </row>
    <row r="13" spans="1:17" ht="42.75" customHeight="1">
      <c r="A13" s="150"/>
      <c r="B13" s="58" t="s">
        <v>2</v>
      </c>
      <c r="C13" s="454"/>
      <c r="D13" s="599"/>
      <c r="E13" s="599"/>
      <c r="F13" s="599"/>
      <c r="G13" s="599"/>
      <c r="H13" s="599"/>
      <c r="I13" s="599"/>
      <c r="J13" s="599"/>
      <c r="K13" s="599"/>
      <c r="L13" s="599"/>
      <c r="M13" s="456"/>
      <c r="N13" s="403"/>
      <c r="O13" s="262" t="s">
        <v>234</v>
      </c>
      <c r="P13" s="59" t="s">
        <v>58</v>
      </c>
      <c r="Q13" s="378"/>
    </row>
    <row r="14" spans="1:17" ht="63.75" customHeight="1">
      <c r="A14" s="150"/>
      <c r="B14" s="91"/>
      <c r="C14" s="457"/>
      <c r="D14" s="458"/>
      <c r="E14" s="458"/>
      <c r="F14" s="458"/>
      <c r="G14" s="458"/>
      <c r="H14" s="458"/>
      <c r="I14" s="458"/>
      <c r="J14" s="458"/>
      <c r="K14" s="458"/>
      <c r="L14" s="458"/>
      <c r="M14" s="459"/>
      <c r="N14" s="403"/>
      <c r="O14" s="263" t="s">
        <v>29</v>
      </c>
      <c r="P14" s="63"/>
      <c r="Q14" s="378"/>
    </row>
    <row r="15" spans="1:17" s="32" customFormat="1" ht="12.75" customHeight="1" thickBot="1">
      <c r="A15" s="151"/>
      <c r="B15" s="413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5"/>
      <c r="N15" s="403"/>
      <c r="O15" s="438"/>
      <c r="P15" s="439"/>
      <c r="Q15" s="378"/>
    </row>
    <row r="16" spans="1:17" ht="49.5" customHeight="1">
      <c r="A16" s="150"/>
      <c r="B16" s="58" t="s">
        <v>1</v>
      </c>
      <c r="C16" s="460"/>
      <c r="D16" s="452"/>
      <c r="E16" s="452"/>
      <c r="F16" s="452"/>
      <c r="G16" s="452"/>
      <c r="H16" s="452"/>
      <c r="I16" s="452"/>
      <c r="J16" s="452"/>
      <c r="K16" s="452"/>
      <c r="L16" s="452"/>
      <c r="M16" s="453"/>
      <c r="N16" s="403"/>
      <c r="O16" s="50" t="s">
        <v>30</v>
      </c>
      <c r="P16" s="232">
        <v>10</v>
      </c>
      <c r="Q16" s="378"/>
    </row>
    <row r="17" spans="1:17" ht="54.75" customHeight="1">
      <c r="A17" s="150"/>
      <c r="B17" s="112"/>
      <c r="C17" s="454"/>
      <c r="D17" s="599"/>
      <c r="E17" s="599"/>
      <c r="F17" s="599"/>
      <c r="G17" s="599"/>
      <c r="H17" s="599"/>
      <c r="I17" s="599"/>
      <c r="J17" s="599"/>
      <c r="K17" s="599"/>
      <c r="L17" s="599"/>
      <c r="M17" s="456"/>
      <c r="N17" s="403"/>
      <c r="O17" s="261" t="s">
        <v>36</v>
      </c>
      <c r="P17" s="59" t="s">
        <v>58</v>
      </c>
      <c r="Q17" s="378"/>
    </row>
    <row r="18" spans="1:17" ht="42.75" customHeight="1">
      <c r="A18" s="150"/>
      <c r="B18" s="58" t="s">
        <v>2</v>
      </c>
      <c r="C18" s="454"/>
      <c r="D18" s="599"/>
      <c r="E18" s="599"/>
      <c r="F18" s="599"/>
      <c r="G18" s="599"/>
      <c r="H18" s="599"/>
      <c r="I18" s="599"/>
      <c r="J18" s="599"/>
      <c r="K18" s="599"/>
      <c r="L18" s="599"/>
      <c r="M18" s="456"/>
      <c r="N18" s="403"/>
      <c r="O18" s="262" t="s">
        <v>234</v>
      </c>
      <c r="P18" s="59" t="s">
        <v>58</v>
      </c>
      <c r="Q18" s="378"/>
    </row>
    <row r="19" spans="1:17" ht="66.75" customHeight="1">
      <c r="A19" s="150"/>
      <c r="B19" s="91"/>
      <c r="C19" s="457"/>
      <c r="D19" s="458"/>
      <c r="E19" s="458"/>
      <c r="F19" s="458"/>
      <c r="G19" s="458"/>
      <c r="H19" s="458"/>
      <c r="I19" s="458"/>
      <c r="J19" s="458"/>
      <c r="K19" s="458"/>
      <c r="L19" s="458"/>
      <c r="M19" s="459"/>
      <c r="N19" s="403"/>
      <c r="O19" s="263" t="s">
        <v>29</v>
      </c>
      <c r="P19" s="63"/>
      <c r="Q19" s="378"/>
    </row>
    <row r="20" spans="1:17" s="32" customFormat="1" ht="12.75" customHeight="1" thickBot="1">
      <c r="A20" s="151"/>
      <c r="B20" s="413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5"/>
      <c r="N20" s="403"/>
      <c r="O20" s="438"/>
      <c r="P20" s="439"/>
      <c r="Q20" s="378"/>
    </row>
    <row r="21" spans="1:17" ht="49.5" customHeight="1">
      <c r="A21" s="150"/>
      <c r="B21" s="58" t="s">
        <v>1</v>
      </c>
      <c r="C21" s="460"/>
      <c r="D21" s="452"/>
      <c r="E21" s="452"/>
      <c r="F21" s="452"/>
      <c r="G21" s="452"/>
      <c r="H21" s="452"/>
      <c r="I21" s="452"/>
      <c r="J21" s="452"/>
      <c r="K21" s="452"/>
      <c r="L21" s="452"/>
      <c r="M21" s="453"/>
      <c r="N21" s="403"/>
      <c r="O21" s="50" t="s">
        <v>30</v>
      </c>
      <c r="P21" s="232">
        <v>10</v>
      </c>
      <c r="Q21" s="378"/>
    </row>
    <row r="22" spans="1:17" ht="54.75" customHeight="1">
      <c r="A22" s="150"/>
      <c r="B22" s="112"/>
      <c r="C22" s="454"/>
      <c r="D22" s="599"/>
      <c r="E22" s="599"/>
      <c r="F22" s="599"/>
      <c r="G22" s="599"/>
      <c r="H22" s="599"/>
      <c r="I22" s="599"/>
      <c r="J22" s="599"/>
      <c r="K22" s="599"/>
      <c r="L22" s="599"/>
      <c r="M22" s="456"/>
      <c r="N22" s="403"/>
      <c r="O22" s="261" t="s">
        <v>36</v>
      </c>
      <c r="P22" s="59" t="s">
        <v>58</v>
      </c>
      <c r="Q22" s="378"/>
    </row>
    <row r="23" spans="1:17" ht="42.75" customHeight="1">
      <c r="A23" s="150"/>
      <c r="B23" s="58" t="s">
        <v>2</v>
      </c>
      <c r="C23" s="454"/>
      <c r="D23" s="599"/>
      <c r="E23" s="599"/>
      <c r="F23" s="599"/>
      <c r="G23" s="599"/>
      <c r="H23" s="599"/>
      <c r="I23" s="599"/>
      <c r="J23" s="599"/>
      <c r="K23" s="599"/>
      <c r="L23" s="599"/>
      <c r="M23" s="456"/>
      <c r="N23" s="403"/>
      <c r="O23" s="262" t="s">
        <v>234</v>
      </c>
      <c r="P23" s="59" t="s">
        <v>58</v>
      </c>
      <c r="Q23" s="378"/>
    </row>
    <row r="24" spans="1:17" ht="72" customHeight="1">
      <c r="A24" s="150"/>
      <c r="B24" s="91"/>
      <c r="C24" s="457"/>
      <c r="D24" s="458"/>
      <c r="E24" s="458"/>
      <c r="F24" s="458"/>
      <c r="G24" s="458"/>
      <c r="H24" s="458"/>
      <c r="I24" s="458"/>
      <c r="J24" s="458"/>
      <c r="K24" s="458"/>
      <c r="L24" s="458"/>
      <c r="M24" s="459"/>
      <c r="N24" s="403"/>
      <c r="O24" s="263" t="s">
        <v>29</v>
      </c>
      <c r="P24" s="63"/>
      <c r="Q24" s="378"/>
    </row>
    <row r="25" spans="1:17" ht="12.75" customHeight="1">
      <c r="A25" s="150"/>
      <c r="B25" s="385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7"/>
      <c r="N25" s="403"/>
      <c r="O25" s="126"/>
      <c r="P25" s="129"/>
      <c r="Q25" s="378"/>
    </row>
    <row r="26" spans="1:17" ht="46.5" customHeight="1">
      <c r="A26" s="150"/>
      <c r="B26" s="388" t="s">
        <v>5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90"/>
      <c r="N26" s="403"/>
      <c r="O26" s="163"/>
      <c r="P26" s="130"/>
      <c r="Q26" s="378"/>
    </row>
    <row r="27" spans="1:17" ht="12.75" customHeight="1">
      <c r="A27" s="150"/>
      <c r="B27" s="369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75"/>
      <c r="N27" s="403"/>
      <c r="O27" s="127"/>
      <c r="P27" s="155"/>
      <c r="Q27" s="378"/>
    </row>
    <row r="28" spans="1:17" ht="12.75" customHeight="1">
      <c r="A28" s="150"/>
      <c r="B28" s="376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8"/>
      <c r="N28" s="403"/>
      <c r="O28" s="43" t="s">
        <v>88</v>
      </c>
      <c r="P28" s="43" t="s">
        <v>89</v>
      </c>
      <c r="Q28" s="378"/>
    </row>
    <row r="29" spans="1:17" ht="12.75" customHeight="1">
      <c r="A29" s="150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8"/>
      <c r="N29" s="403"/>
      <c r="O29" s="385"/>
      <c r="P29" s="387"/>
      <c r="Q29" s="378"/>
    </row>
    <row r="30" spans="1:17" ht="15">
      <c r="A30" s="150"/>
      <c r="B30" s="376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8"/>
      <c r="N30" s="403"/>
      <c r="O30" s="211" t="s">
        <v>18</v>
      </c>
      <c r="P30" s="212">
        <v>0.1</v>
      </c>
      <c r="Q30" s="378"/>
    </row>
    <row r="31" spans="1:17" ht="15">
      <c r="A31" s="150"/>
      <c r="B31" s="376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8"/>
      <c r="N31" s="403"/>
      <c r="O31" s="211" t="s">
        <v>19</v>
      </c>
      <c r="P31" s="212">
        <v>0.3</v>
      </c>
      <c r="Q31" s="378"/>
    </row>
    <row r="32" spans="1:17" ht="15">
      <c r="A32" s="150"/>
      <c r="B32" s="376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8"/>
      <c r="N32" s="403"/>
      <c r="O32" s="211" t="s">
        <v>20</v>
      </c>
      <c r="P32" s="212">
        <v>0.5</v>
      </c>
      <c r="Q32" s="378"/>
    </row>
    <row r="33" spans="1:17" ht="15">
      <c r="A33" s="150"/>
      <c r="B33" s="376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8"/>
      <c r="N33" s="403"/>
      <c r="O33" s="211" t="s">
        <v>151</v>
      </c>
      <c r="P33" s="212">
        <v>0.8</v>
      </c>
      <c r="Q33" s="378"/>
    </row>
    <row r="34" spans="1:17" ht="15">
      <c r="A34" s="150"/>
      <c r="B34" s="376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8"/>
      <c r="N34" s="403"/>
      <c r="O34" s="264" t="s">
        <v>152</v>
      </c>
      <c r="P34" s="265">
        <v>1</v>
      </c>
      <c r="Q34" s="378"/>
    </row>
    <row r="35" spans="1:17" ht="15">
      <c r="A35" s="150"/>
      <c r="B35" s="590"/>
      <c r="C35" s="591"/>
      <c r="D35" s="591"/>
      <c r="E35" s="591"/>
      <c r="F35" s="591"/>
      <c r="G35" s="591"/>
      <c r="H35" s="591"/>
      <c r="I35" s="591"/>
      <c r="J35" s="591"/>
      <c r="K35" s="591"/>
      <c r="L35" s="591"/>
      <c r="M35" s="592"/>
      <c r="N35" s="449"/>
      <c r="O35" s="385"/>
      <c r="P35" s="387"/>
      <c r="Q35" s="592"/>
    </row>
  </sheetData>
  <sheetProtection/>
  <mergeCells count="25">
    <mergeCell ref="Q1:Q35"/>
    <mergeCell ref="B3:P3"/>
    <mergeCell ref="B4:P4"/>
    <mergeCell ref="B5:M5"/>
    <mergeCell ref="N5:N35"/>
    <mergeCell ref="B10:M10"/>
    <mergeCell ref="O10:P10"/>
    <mergeCell ref="B15:M15"/>
    <mergeCell ref="B2:P2"/>
    <mergeCell ref="B25:M25"/>
    <mergeCell ref="C16:M19"/>
    <mergeCell ref="C11:M14"/>
    <mergeCell ref="O15:P15"/>
    <mergeCell ref="B20:M20"/>
    <mergeCell ref="O20:P20"/>
    <mergeCell ref="B26:M26"/>
    <mergeCell ref="B27:M35"/>
    <mergeCell ref="O29:P29"/>
    <mergeCell ref="O35:P35"/>
    <mergeCell ref="B1:P1"/>
    <mergeCell ref="C8:M9"/>
    <mergeCell ref="B8:B9"/>
    <mergeCell ref="B6:B7"/>
    <mergeCell ref="C21:M24"/>
    <mergeCell ref="O5:P5"/>
  </mergeCells>
  <printOptions horizontalCentered="1" verticalCentered="1"/>
  <pageMargins left="0.5" right="0.25" top="0.25" bottom="0.25" header="0.25" footer="0.25"/>
  <pageSetup fitToHeight="1" fitToWidth="1" horizontalDpi="600" verticalDpi="600" orientation="landscape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32.421875" style="0" customWidth="1"/>
    <col min="2" max="2" width="23.421875" style="0" customWidth="1"/>
    <col min="3" max="3" width="29.57421875" style="0" customWidth="1"/>
    <col min="4" max="4" width="20.7109375" style="0" customWidth="1"/>
  </cols>
  <sheetData>
    <row r="1" spans="1:4" ht="12" customHeight="1" thickBot="1">
      <c r="A1" s="331"/>
      <c r="B1" s="331"/>
      <c r="C1" s="331"/>
      <c r="D1" s="331"/>
    </row>
    <row r="2" spans="1:4" s="32" customFormat="1" ht="51" customHeight="1" thickBot="1">
      <c r="A2" s="266" t="s">
        <v>86</v>
      </c>
      <c r="B2" s="267"/>
      <c r="C2" s="267"/>
      <c r="D2" s="268"/>
    </row>
    <row r="3" spans="1:4" s="32" customFormat="1" ht="12" customHeight="1" thickBot="1">
      <c r="A3" s="610"/>
      <c r="B3" s="304"/>
      <c r="C3" s="304"/>
      <c r="D3" s="305"/>
    </row>
    <row r="4" spans="1:4" s="32" customFormat="1" ht="15" customHeight="1" thickBot="1">
      <c r="A4" s="274" t="s">
        <v>241</v>
      </c>
      <c r="B4" s="606"/>
      <c r="C4" s="606"/>
      <c r="D4" s="607"/>
    </row>
    <row r="5" spans="1:4" ht="12.75">
      <c r="A5" s="523" t="s">
        <v>78</v>
      </c>
      <c r="B5" s="524"/>
      <c r="C5" s="524"/>
      <c r="D5" s="525"/>
    </row>
    <row r="6" spans="1:4" ht="12.75">
      <c r="A6" s="474" t="s">
        <v>0</v>
      </c>
      <c r="B6" s="475"/>
      <c r="C6" s="475"/>
      <c r="D6" s="476"/>
    </row>
    <row r="7" spans="1:4" ht="12" customHeight="1">
      <c r="A7" s="488"/>
      <c r="B7" s="343"/>
      <c r="C7" s="343"/>
      <c r="D7" s="489"/>
    </row>
    <row r="8" spans="1:4" ht="19.5" customHeight="1">
      <c r="A8" s="529" t="s">
        <v>1</v>
      </c>
      <c r="B8" s="530"/>
      <c r="C8" s="66" t="s">
        <v>2</v>
      </c>
      <c r="D8" s="3" t="s">
        <v>6</v>
      </c>
    </row>
    <row r="9" spans="1:4" ht="12" customHeight="1">
      <c r="A9" s="605"/>
      <c r="B9" s="470"/>
      <c r="C9" s="470"/>
      <c r="D9" s="471"/>
    </row>
    <row r="10" spans="1:4" ht="12.75">
      <c r="A10" s="36" t="s">
        <v>3</v>
      </c>
      <c r="B10" s="85" t="s">
        <v>4</v>
      </c>
      <c r="C10" s="97" t="s">
        <v>28</v>
      </c>
      <c r="D10" s="89" t="s">
        <v>183</v>
      </c>
    </row>
    <row r="11" spans="1:4" ht="12" customHeight="1">
      <c r="A11" s="306"/>
      <c r="B11" s="307"/>
      <c r="C11" s="307"/>
      <c r="D11" s="308"/>
    </row>
    <row r="12" spans="1:4" ht="39.75" customHeight="1">
      <c r="A12" s="15" t="s">
        <v>204</v>
      </c>
      <c r="B12" s="13">
        <v>0.95</v>
      </c>
      <c r="C12" s="78"/>
      <c r="D12" s="71"/>
    </row>
    <row r="13" spans="1:4" ht="39.75" customHeight="1">
      <c r="A13" s="15" t="s">
        <v>205</v>
      </c>
      <c r="B13" s="13">
        <v>0.95</v>
      </c>
      <c r="C13" s="78"/>
      <c r="D13" s="71"/>
    </row>
    <row r="14" spans="1:4" ht="39.75" customHeight="1">
      <c r="A14" s="15" t="s">
        <v>206</v>
      </c>
      <c r="B14" s="13">
        <v>0.95</v>
      </c>
      <c r="C14" s="78"/>
      <c r="D14" s="71"/>
    </row>
    <row r="15" spans="1:4" ht="39.75" customHeight="1">
      <c r="A15" s="15" t="s">
        <v>207</v>
      </c>
      <c r="B15" s="13">
        <v>0.95</v>
      </c>
      <c r="C15" s="78"/>
      <c r="D15" s="71"/>
    </row>
    <row r="16" spans="1:4" ht="39.75" customHeight="1">
      <c r="A16" s="21" t="s">
        <v>213</v>
      </c>
      <c r="B16" s="13">
        <v>0.95</v>
      </c>
      <c r="C16" s="78"/>
      <c r="D16" s="177" t="s">
        <v>61</v>
      </c>
    </row>
    <row r="17" spans="1:4" ht="39.75" customHeight="1">
      <c r="A17" s="15" t="s">
        <v>209</v>
      </c>
      <c r="B17" s="13">
        <v>0.95</v>
      </c>
      <c r="C17" s="78"/>
      <c r="D17" s="71"/>
    </row>
    <row r="18" spans="1:4" ht="39.75" customHeight="1">
      <c r="A18" s="15" t="s">
        <v>210</v>
      </c>
      <c r="B18" s="13">
        <v>0.95</v>
      </c>
      <c r="C18" s="78"/>
      <c r="D18" s="71"/>
    </row>
    <row r="19" spans="1:4" ht="39.75" customHeight="1">
      <c r="A19" s="21" t="s">
        <v>215</v>
      </c>
      <c r="B19" s="13">
        <v>0.95</v>
      </c>
      <c r="C19" s="78"/>
      <c r="D19" s="177" t="s">
        <v>61</v>
      </c>
    </row>
    <row r="20" spans="1:4" ht="39.75" customHeight="1">
      <c r="A20" s="15" t="s">
        <v>211</v>
      </c>
      <c r="B20" s="13">
        <v>0.95</v>
      </c>
      <c r="C20" s="78"/>
      <c r="D20" s="71"/>
    </row>
    <row r="21" spans="1:4" ht="39.75" customHeight="1">
      <c r="A21" s="15" t="s">
        <v>212</v>
      </c>
      <c r="B21" s="13">
        <v>0.95</v>
      </c>
      <c r="C21" s="78"/>
      <c r="D21" s="71"/>
    </row>
    <row r="22" spans="1:4" ht="12" customHeight="1">
      <c r="A22" s="611"/>
      <c r="B22" s="307"/>
      <c r="C22" s="307"/>
      <c r="D22" s="308"/>
    </row>
    <row r="23" spans="1:4" ht="64.5" customHeight="1">
      <c r="A23" s="628" t="s">
        <v>84</v>
      </c>
      <c r="B23" s="491"/>
      <c r="C23" s="629" t="s">
        <v>31</v>
      </c>
      <c r="D23" s="512"/>
    </row>
    <row r="24" spans="1:4" ht="15" customHeight="1">
      <c r="A24" s="12" t="s">
        <v>32</v>
      </c>
      <c r="B24" s="38">
        <v>0.1</v>
      </c>
      <c r="C24" s="630" t="s">
        <v>49</v>
      </c>
      <c r="D24" s="631"/>
    </row>
    <row r="25" spans="1:4" ht="15" customHeight="1">
      <c r="A25" s="12" t="s">
        <v>19</v>
      </c>
      <c r="B25" s="38">
        <v>0.3</v>
      </c>
      <c r="C25" s="630" t="s">
        <v>50</v>
      </c>
      <c r="D25" s="631"/>
    </row>
    <row r="26" spans="1:4" ht="15" customHeight="1" thickBot="1">
      <c r="A26" s="16" t="s">
        <v>20</v>
      </c>
      <c r="B26" s="39">
        <v>0.5</v>
      </c>
      <c r="C26" s="608" t="s">
        <v>51</v>
      </c>
      <c r="D26" s="609"/>
    </row>
    <row r="27" spans="1:4" ht="12" customHeight="1" thickBot="1">
      <c r="A27" s="604"/>
      <c r="B27" s="304"/>
      <c r="C27" s="304"/>
      <c r="D27" s="305"/>
    </row>
    <row r="28" spans="1:4" ht="32.25" customHeight="1">
      <c r="A28" s="143" t="s">
        <v>47</v>
      </c>
      <c r="B28" s="144" t="s">
        <v>42</v>
      </c>
      <c r="C28" s="92" t="s">
        <v>82</v>
      </c>
      <c r="D28" s="145" t="s">
        <v>48</v>
      </c>
    </row>
    <row r="29" spans="1:4" ht="12" customHeight="1">
      <c r="A29" s="309"/>
      <c r="B29" s="307"/>
      <c r="C29" s="307"/>
      <c r="D29" s="308"/>
    </row>
    <row r="30" spans="1:4" ht="12.75" customHeight="1">
      <c r="A30" s="36" t="s">
        <v>181</v>
      </c>
      <c r="B30" s="37">
        <v>9.5</v>
      </c>
      <c r="C30" s="612" t="s">
        <v>46</v>
      </c>
      <c r="D30" s="623"/>
    </row>
    <row r="31" spans="1:4" s="5" customFormat="1" ht="12.75" customHeight="1">
      <c r="A31" s="36" t="s">
        <v>182</v>
      </c>
      <c r="B31" s="37">
        <f>B30-0.95</f>
        <v>8.55</v>
      </c>
      <c r="C31" s="613"/>
      <c r="D31" s="624"/>
    </row>
    <row r="32" spans="1:4" s="5" customFormat="1" ht="12.75" customHeight="1">
      <c r="A32" s="36" t="s">
        <v>98</v>
      </c>
      <c r="B32" s="37">
        <f aca="true" t="shared" si="0" ref="B32:B40">B31-0.95</f>
        <v>7.6000000000000005</v>
      </c>
      <c r="C32" s="612" t="s">
        <v>45</v>
      </c>
      <c r="D32" s="618" t="s">
        <v>58</v>
      </c>
    </row>
    <row r="33" spans="1:4" s="5" customFormat="1" ht="12.75" customHeight="1">
      <c r="A33" s="36" t="s">
        <v>22</v>
      </c>
      <c r="B33" s="37">
        <f t="shared" si="0"/>
        <v>6.65</v>
      </c>
      <c r="C33" s="613"/>
      <c r="D33" s="622"/>
    </row>
    <row r="34" spans="1:4" ht="12.75" customHeight="1">
      <c r="A34" s="36" t="s">
        <v>14</v>
      </c>
      <c r="B34" s="37">
        <f t="shared" si="0"/>
        <v>5.7</v>
      </c>
      <c r="C34" s="612" t="s">
        <v>44</v>
      </c>
      <c r="D34" s="618" t="s">
        <v>58</v>
      </c>
    </row>
    <row r="35" spans="1:4" ht="12.75" customHeight="1">
      <c r="A35" s="33" t="s">
        <v>8</v>
      </c>
      <c r="B35" s="37">
        <f t="shared" si="0"/>
        <v>4.75</v>
      </c>
      <c r="C35" s="613"/>
      <c r="D35" s="622"/>
    </row>
    <row r="36" spans="1:4" ht="12.75" customHeight="1">
      <c r="A36" s="33" t="s">
        <v>9</v>
      </c>
      <c r="B36" s="37">
        <f t="shared" si="0"/>
        <v>3.8</v>
      </c>
      <c r="C36" s="612" t="s">
        <v>43</v>
      </c>
      <c r="D36" s="618" t="s">
        <v>58</v>
      </c>
    </row>
    <row r="37" spans="1:4" ht="12.75" customHeight="1">
      <c r="A37" s="33" t="s">
        <v>10</v>
      </c>
      <c r="B37" s="37">
        <f t="shared" si="0"/>
        <v>2.8499999999999996</v>
      </c>
      <c r="C37" s="613"/>
      <c r="D37" s="622"/>
    </row>
    <row r="38" spans="1:4" ht="12.75" customHeight="1">
      <c r="A38" s="33" t="s">
        <v>11</v>
      </c>
      <c r="B38" s="37">
        <f t="shared" si="0"/>
        <v>1.8999999999999997</v>
      </c>
      <c r="C38" s="620" t="s">
        <v>85</v>
      </c>
      <c r="D38" s="621" t="s">
        <v>58</v>
      </c>
    </row>
    <row r="39" spans="1:4" ht="12.75" customHeight="1">
      <c r="A39" s="33" t="s">
        <v>12</v>
      </c>
      <c r="B39" s="37">
        <f t="shared" si="0"/>
        <v>0.9499999999999997</v>
      </c>
      <c r="C39" s="613"/>
      <c r="D39" s="621"/>
    </row>
    <row r="40" spans="1:4" ht="12.75" customHeight="1">
      <c r="A40" s="33" t="s">
        <v>13</v>
      </c>
      <c r="B40" s="37">
        <f t="shared" si="0"/>
        <v>0</v>
      </c>
      <c r="C40" s="616" t="s">
        <v>216</v>
      </c>
      <c r="D40" s="618" t="s">
        <v>61</v>
      </c>
    </row>
    <row r="41" spans="1:4" ht="12.75" customHeight="1" thickBot="1">
      <c r="A41" s="136"/>
      <c r="B41" s="197"/>
      <c r="C41" s="617"/>
      <c r="D41" s="619"/>
    </row>
    <row r="42" spans="1:4" ht="12.75" customHeight="1">
      <c r="A42" s="198"/>
      <c r="B42" s="103"/>
      <c r="C42" s="625" t="s">
        <v>39</v>
      </c>
      <c r="D42" s="273"/>
    </row>
    <row r="43" spans="1:4" ht="12.75" customHeight="1" thickBot="1">
      <c r="A43" s="198"/>
      <c r="B43" s="103"/>
      <c r="C43" s="626"/>
      <c r="D43" s="627"/>
    </row>
    <row r="44" spans="1:4" ht="12.75">
      <c r="A44" s="614"/>
      <c r="B44" s="591"/>
      <c r="C44" s="591"/>
      <c r="D44" s="615"/>
    </row>
    <row r="45" spans="1:4" ht="39" customHeight="1" thickBot="1">
      <c r="A45" s="499" t="s">
        <v>5</v>
      </c>
      <c r="B45" s="500"/>
      <c r="C45" s="500"/>
      <c r="D45" s="501"/>
    </row>
  </sheetData>
  <sheetProtection/>
  <mergeCells count="34">
    <mergeCell ref="A23:B23"/>
    <mergeCell ref="C23:D23"/>
    <mergeCell ref="C24:D24"/>
    <mergeCell ref="C25:D25"/>
    <mergeCell ref="C36:C37"/>
    <mergeCell ref="D34:D35"/>
    <mergeCell ref="D32:D33"/>
    <mergeCell ref="C38:C39"/>
    <mergeCell ref="D38:D39"/>
    <mergeCell ref="D36:D37"/>
    <mergeCell ref="D30:D31"/>
    <mergeCell ref="A45:D45"/>
    <mergeCell ref="C42:C43"/>
    <mergeCell ref="D42:D43"/>
    <mergeCell ref="A1:D1"/>
    <mergeCell ref="A3:D3"/>
    <mergeCell ref="A22:D22"/>
    <mergeCell ref="C34:C35"/>
    <mergeCell ref="A29:D29"/>
    <mergeCell ref="A44:D44"/>
    <mergeCell ref="C30:C31"/>
    <mergeCell ref="C32:C33"/>
    <mergeCell ref="C40:C41"/>
    <mergeCell ref="D40:D41"/>
    <mergeCell ref="A11:D11"/>
    <mergeCell ref="A27:D27"/>
    <mergeCell ref="A2:D2"/>
    <mergeCell ref="A9:D9"/>
    <mergeCell ref="A5:D5"/>
    <mergeCell ref="A6:D6"/>
    <mergeCell ref="A7:D7"/>
    <mergeCell ref="A8:B8"/>
    <mergeCell ref="A4:D4"/>
    <mergeCell ref="C26:D26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A. Wallace</dc:creator>
  <cp:keywords/>
  <dc:description/>
  <cp:lastModifiedBy>Emily Tymick</cp:lastModifiedBy>
  <cp:lastPrinted>2016-04-25T21:41:10Z</cp:lastPrinted>
  <dcterms:created xsi:type="dcterms:W3CDTF">2008-12-13T15:27:45Z</dcterms:created>
  <dcterms:modified xsi:type="dcterms:W3CDTF">2016-04-25T21:41:40Z</dcterms:modified>
  <cp:category/>
  <cp:version/>
  <cp:contentType/>
  <cp:contentStatus/>
</cp:coreProperties>
</file>